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2\PORTAL\LOCK FILES\"/>
    </mc:Choice>
  </mc:AlternateContent>
  <bookViews>
    <workbookView xWindow="6390" yWindow="120" windowWidth="8880" windowHeight="7095" tabRatio="742"/>
  </bookViews>
  <sheets>
    <sheet name="MALAY_ANEKA1" sheetId="10" r:id="rId1"/>
    <sheet name="MALAY_ANEKA2" sheetId="16" r:id="rId2"/>
  </sheets>
  <externalReferences>
    <externalReference r:id="rId3"/>
    <externalReference r:id="rId4"/>
  </externalReferences>
  <definedNames>
    <definedName name="_1__123Graph_ACHART_1" hidden="1">[2]BORONG!$D$57:$M$57</definedName>
    <definedName name="_2__123Graph_ACHART_10" hidden="1">[1]SMALAY_BAN1!$G$10:$G$21</definedName>
    <definedName name="_3__123Graph_AChart_10F" hidden="1">#REF!</definedName>
    <definedName name="_4__123Graph_ACHART_11" hidden="1">[1]SMALAY_BAN4!$S$11:$S$22</definedName>
    <definedName name="_5__123Graph_AChart_11F" hidden="1">#REF!</definedName>
    <definedName name="_6__123Graph_ACHART_12" hidden="1">[1]SMALAY_BAN5!$S$11:$S$22</definedName>
    <definedName name="_7__123Graph_AChart_12F" hidden="1">#REF!</definedName>
    <definedName name="_8__123Graph_ACHART_13" hidden="1">[1]SMALAY_BAN6!$S$11:$S$22</definedName>
    <definedName name="_9__123Graph_AChart_13G" hidden="1">#REF!</definedName>
    <definedName name="_10__123Graph_ACHART_14" hidden="1">[2]RUNCIT!$D$55:$M$55</definedName>
    <definedName name="_11__123Graph_AChart_14G" hidden="1">#REF!</definedName>
    <definedName name="_12__123Graph_ACHART_15" hidden="1">[2]RUNCIT!$D$58:$M$58</definedName>
    <definedName name="_13__123Graph_AChart_15G" hidden="1">#REF!</definedName>
    <definedName name="_14__123Graph_ACHART_16" hidden="1">[2]RUNCIT!$D$70:$M$70</definedName>
    <definedName name="_15__123Graph_AChart_16G" hidden="1">#REF!</definedName>
    <definedName name="_16__123Graph_ACHART_17" hidden="1">[2]RUNCIT!$D$76:$M$76</definedName>
    <definedName name="_17__123Graph_AChart_17G" hidden="1">#REF!</definedName>
    <definedName name="_18__123Graph_ACHART_18" hidden="1">[2]RUNCIT!$D$80:$M$80</definedName>
    <definedName name="_19__123Graph_AChart_18G" hidden="1">#REF!</definedName>
    <definedName name="_20__123Graph_AChart_19H" hidden="1">#REF!</definedName>
    <definedName name="_21__123Graph_AChart_1E" hidden="1">#REF!</definedName>
    <definedName name="_22__123Graph_ACHART_2" hidden="1">[2]BORONG!$D$78:$M$78</definedName>
    <definedName name="_23__123Graph_AChart_20H" hidden="1">#REF!</definedName>
    <definedName name="_24__123Graph_ACHART_21" hidden="1">[1]SMALAY_BAN9!$E$7:$E$18</definedName>
    <definedName name="_25__123Graph_AChart_21H" hidden="1">#REF!</definedName>
    <definedName name="_26__123Graph_AChart_22H" hidden="1">#REF!</definedName>
    <definedName name="_27__123Graph_ACHART_23" hidden="1">[1]SMALAY_SEMB3!$C$20:$N$20</definedName>
    <definedName name="_28__123Graph_AChart_23H" hidden="1">#REF!</definedName>
    <definedName name="_29__123Graph_ACHART_24" hidden="1">[1]SMALAY_SEMB2!$B$10:$B$19</definedName>
    <definedName name="_30__123Graph_AChart_24H" hidden="1">#REF!</definedName>
    <definedName name="_31__123Graph_ACHART_25" hidden="1">[1]SMALAY_SEMB2!$D$10:$D$19</definedName>
    <definedName name="_32__123Graph_AChart_25I" hidden="1">#REF!</definedName>
    <definedName name="_33__123Graph_ACHART_26" hidden="1">[1]SMALAY_SEMB2!$E$10:$E$19</definedName>
    <definedName name="_34__123Graph_AChart_26I" hidden="1">#REF!</definedName>
    <definedName name="_35__123Graph_ACHART_27" hidden="1">[1]SMALAY_SEMB2!$F$10:$F$19</definedName>
    <definedName name="_36__123Graph_AChart_27I" hidden="1">#REF!</definedName>
    <definedName name="_37__123Graph_ACHART_28" hidden="1">[1]SMALAY_SEMB2!$C$10:$C$19</definedName>
    <definedName name="_38__123Graph_AChart_28I" hidden="1">#REF!</definedName>
    <definedName name="_39__123Graph_AChart_29I" hidden="1">#REF!</definedName>
    <definedName name="_40__123Graph_AChart_2E" hidden="1">#REF!</definedName>
    <definedName name="_41__123Graph_ACHART_3" hidden="1">[2]BORONG!$D$60:$M$60</definedName>
    <definedName name="_42__123Graph_AChart_30I" hidden="1">#REF!</definedName>
    <definedName name="_43__123Graph_AChart_3E" hidden="1">#REF!</definedName>
    <definedName name="_44__123Graph_ACHART_4" hidden="1">[1]SMALAY_BAN2!$F$9:$F$28</definedName>
    <definedName name="_45__123Graph_AChart_4E" hidden="1">#REF!</definedName>
    <definedName name="_46__123Graph_ACHART_5" hidden="1">[2]BORONG!$D$82:$M$82</definedName>
    <definedName name="_47__123Graph_AChart_5E" hidden="1">#REF!</definedName>
    <definedName name="_48__123Graph_ACHART_6" hidden="1">[1]SMALAY_BAN1!$C$10:$C$21</definedName>
    <definedName name="_49__123Graph_AChart_6E" hidden="1">#REF!</definedName>
    <definedName name="_50__123Graph_ACHART_7" hidden="1">[1]SMALAY_BAN1!$D$10:$D$21</definedName>
    <definedName name="_51__123Graph_AChart_7F" hidden="1">#REF!</definedName>
    <definedName name="_52__123Graph_ACHART_8" hidden="1">[1]SMALAY_BAN1!$E$10:$E$21</definedName>
    <definedName name="_53__123Graph_AChart_8F" hidden="1">#REF!</definedName>
    <definedName name="_54__123Graph_ACHART_9" hidden="1">[1]SMALAY_BAN1!$F$10:$F$21</definedName>
    <definedName name="_55__123Graph_AChart_9F" hidden="1">#REF!</definedName>
    <definedName name="_56__123Graph_BCHART_15" hidden="1">[2]RUNCIT!$D$59:$M$59</definedName>
    <definedName name="_57__123Graph_BCHART_16" hidden="1">[2]RUNCIT!$D$67:$M$67</definedName>
    <definedName name="_58__123Graph_BCHART_17" hidden="1">[2]RUNCIT!$D$77:$M$77</definedName>
    <definedName name="_59__123Graph_BCHART_18" hidden="1">[2]RUNCIT!$D$81:$M$81</definedName>
    <definedName name="_60__123Graph_BCHART_2" hidden="1">[2]BORONG!$D$79:$M$79</definedName>
    <definedName name="_61__123Graph_BCHART_3" hidden="1">[2]BORONG!$D$61:$M$61</definedName>
    <definedName name="_62__123Graph_BCHART_5" hidden="1">[2]BORONG!$D$83:$M$83</definedName>
    <definedName name="_63__123Graph_CCHART_17" hidden="1">[2]RUNCIT!$D$78:$M$78</definedName>
    <definedName name="_64__123Graph_CCHART_2" hidden="1">[2]BORONG!$D$80:$M$80</definedName>
    <definedName name="_65__123Graph_XCHART_1" hidden="1">[2]BORONG!$D$54:$M$54</definedName>
    <definedName name="_66__123Graph_XCHART_10" hidden="1">[1]SMALAY_BAN1!$B$10:$B$21</definedName>
    <definedName name="_67__123Graph_XChart_10F" localSheetId="1" hidden="1">#REF!</definedName>
    <definedName name="_68__123Graph_XChart_10F" hidden="1">#REF!</definedName>
    <definedName name="_69__123Graph_XChart_11F" localSheetId="1" hidden="1">#REF!</definedName>
    <definedName name="_70__123Graph_XChart_11F" hidden="1">#REF!</definedName>
    <definedName name="_71__123Graph_XChart_12F" localSheetId="1" hidden="1">#REF!</definedName>
    <definedName name="_72__123Graph_XChart_12F" hidden="1">#REF!</definedName>
    <definedName name="_73__123Graph_XChart_14G" hidden="1">#REF!</definedName>
    <definedName name="_74__123Graph_XCHART_15" hidden="1">[2]RUNCIT!$D$52:$M$52</definedName>
    <definedName name="_75__123Graph_XChart_15G" hidden="1">#REF!</definedName>
    <definedName name="_76__123Graph_XCHART_16" hidden="1">[2]RUNCIT!$D$52:$M$52</definedName>
    <definedName name="_77__123Graph_XChart_16G" hidden="1">#REF!</definedName>
    <definedName name="_78__123Graph_XCHART_17" hidden="1">[2]RUNCIT!$D$52:$M$52</definedName>
    <definedName name="_79__123Graph_XChart_17G" hidden="1">#REF!</definedName>
    <definedName name="_80__123Graph_XCHART_18" hidden="1">[2]RUNCIT!$D$52:$M$52</definedName>
    <definedName name="_81__123Graph_XChart_18G" hidden="1">#REF!</definedName>
    <definedName name="_82__123Graph_XCHART_2" hidden="1">[2]BORONG!$D$54:$M$54</definedName>
    <definedName name="_83__123Graph_XChart_20H" hidden="1">#REF!</definedName>
    <definedName name="_84__123Graph_XChart_21H" hidden="1">#REF!</definedName>
    <definedName name="_85__123Graph_XChart_22H" hidden="1">#REF!</definedName>
    <definedName name="_86__123Graph_XChart_23H" hidden="1">#REF!</definedName>
    <definedName name="_87__123Graph_XChart_24H" hidden="1">#REF!</definedName>
    <definedName name="_88__123Graph_XCHART_25" hidden="1">[1]SMALAY_SEMB2!$A$10:$A$19</definedName>
    <definedName name="_89__123Graph_XCHART_26" hidden="1">[1]SMALAY_SEMB2!$A$10:$A$19</definedName>
    <definedName name="_90__123Graph_XChart_26I" hidden="1">#REF!</definedName>
    <definedName name="_91__123Graph_XCHART_27" hidden="1">[1]SMALAY_SEMB2!$A$10:$A$19</definedName>
    <definedName name="_92__123Graph_XChart_27I" hidden="1">#REF!</definedName>
    <definedName name="_93__123Graph_XCHART_28" hidden="1">[1]SMALAY_SEMB2!$A$10:$A$19</definedName>
    <definedName name="_94__123Graph_XChart_28I" hidden="1">#REF!</definedName>
    <definedName name="_95__123Graph_XChart_29I" hidden="1">#REF!</definedName>
    <definedName name="_96__123Graph_XChart_2E" localSheetId="1" hidden="1">#REF!</definedName>
    <definedName name="_97__123Graph_XChart_2E" hidden="1">#REF!</definedName>
    <definedName name="_98__123Graph_XCHART_3" hidden="1">[2]BORONG!$D$54:$M$54</definedName>
    <definedName name="_99__123Graph_XChart_30I" hidden="1">#REF!</definedName>
    <definedName name="_100__123Graph_XChart_3E" localSheetId="1" hidden="1">#REF!</definedName>
    <definedName name="_101__123Graph_XChart_3E" hidden="1">#REF!</definedName>
    <definedName name="_102__123Graph_XCHART_4" hidden="1">[1]SMALAY_BAN2!$A$9:$A$28</definedName>
    <definedName name="_103__123Graph_XChart_4E" localSheetId="1" hidden="1">#REF!</definedName>
    <definedName name="_104__123Graph_XChart_4E" hidden="1">#REF!</definedName>
    <definedName name="_105__123Graph_XCHART_5" hidden="1">[2]BORONG!$D$54:$M$54</definedName>
    <definedName name="_106__123Graph_XChart_5E" localSheetId="1" hidden="1">#REF!</definedName>
    <definedName name="_107__123Graph_XChart_5E" hidden="1">#REF!</definedName>
    <definedName name="_108__123Graph_XChart_6E" localSheetId="1" hidden="1">#REF!</definedName>
    <definedName name="_109__123Graph_XChart_6E" hidden="1">#REF!</definedName>
    <definedName name="_110__123Graph_XCHART_7" hidden="1">[1]SMALAY_BAN1!$B$10:$B$21</definedName>
    <definedName name="_111__123Graph_XCHART_8" hidden="1">[1]SMALAY_BAN1!$B$10:$B$21</definedName>
    <definedName name="_112__123Graph_XChart_8F" localSheetId="1" hidden="1">#REF!</definedName>
    <definedName name="_113__123Graph_XChart_8F" hidden="1">#REF!</definedName>
    <definedName name="_114__123Graph_XCHART_9" hidden="1">[1]SMALAY_BAN1!$B$10:$B$21</definedName>
    <definedName name="_115__123Graph_XChart_9F" localSheetId="1" hidden="1">#REF!</definedName>
    <definedName name="_116__123Graph_XChart_9F" hidden="1">#REF!</definedName>
    <definedName name="_Fill" hidden="1">#REF!</definedName>
    <definedName name="_xlnm.Print_Area" localSheetId="0">MALAY_ANEKA1!$B$2:$I$50</definedName>
    <definedName name="_xlnm.Print_Area" localSheetId="1">MALAY_ANEKA2!$B$2:$F$52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22" i="16" l="1"/>
  <c r="C18" i="10"/>
  <c r="C22" i="10"/>
  <c r="C18" i="16"/>
  <c r="I43" i="10"/>
  <c r="I47" i="10"/>
  <c r="E18" i="10"/>
  <c r="E22" i="10"/>
  <c r="F44" i="16"/>
  <c r="F48" i="16"/>
  <c r="E44" i="16"/>
  <c r="E48" i="16"/>
  <c r="D44" i="16"/>
  <c r="D48" i="16"/>
  <c r="C44" i="16"/>
  <c r="C48" i="16"/>
  <c r="F18" i="16"/>
  <c r="F22" i="16"/>
  <c r="E18" i="16"/>
  <c r="E22" i="16"/>
  <c r="D18" i="16"/>
  <c r="C22" i="16"/>
  <c r="F43" i="10"/>
  <c r="F47" i="10"/>
  <c r="E43" i="10"/>
  <c r="E47" i="10"/>
  <c r="D18" i="10"/>
  <c r="D22" i="10"/>
  <c r="H43" i="10"/>
  <c r="H47" i="10"/>
  <c r="H18" i="10"/>
  <c r="H22" i="10"/>
  <c r="I18" i="10"/>
  <c r="I22" i="10"/>
  <c r="C43" i="10"/>
  <c r="C47" i="10"/>
  <c r="F18" i="10"/>
  <c r="F22" i="10"/>
  <c r="G18" i="10"/>
  <c r="G22" i="10"/>
  <c r="D43" i="10"/>
  <c r="D47" i="10"/>
  <c r="G43" i="10"/>
  <c r="G47" i="10"/>
</calcChain>
</file>

<file path=xl/sharedStrings.xml><?xml version="1.0" encoding="utf-8"?>
<sst xmlns="http://schemas.openxmlformats.org/spreadsheetml/2006/main" count="274" uniqueCount="60">
  <si>
    <t>Sabah</t>
  </si>
  <si>
    <t>Sarawak</t>
  </si>
  <si>
    <t>JUMLAH BESAR</t>
  </si>
  <si>
    <t>NEGERI</t>
  </si>
  <si>
    <t>State</t>
  </si>
  <si>
    <t>Grand Total</t>
  </si>
  <si>
    <t>Perlis</t>
  </si>
  <si>
    <t>Kedah</t>
  </si>
  <si>
    <t>Pulau Pinang</t>
  </si>
  <si>
    <t>Perak</t>
  </si>
  <si>
    <t>Selangor</t>
  </si>
  <si>
    <t>N. Sembilan</t>
  </si>
  <si>
    <t>Melaka</t>
  </si>
  <si>
    <t>Johor</t>
  </si>
  <si>
    <t>Pahang</t>
  </si>
  <si>
    <t>Terengganu</t>
  </si>
  <si>
    <t>Kelantan</t>
  </si>
  <si>
    <t>W. Persekutuan</t>
  </si>
  <si>
    <t>Jumlah S. M'sia</t>
  </si>
  <si>
    <t>Total For P. M'sia</t>
  </si>
  <si>
    <r>
      <t xml:space="preserve">n.a : Tiada maklumat </t>
    </r>
    <r>
      <rPr>
        <i/>
        <sz val="14"/>
        <rFont val="Arial Narrow"/>
        <family val="2"/>
      </rPr>
      <t>(Not available)</t>
    </r>
  </si>
  <si>
    <t xml:space="preserve">Sarawak </t>
  </si>
  <si>
    <t xml:space="preserve">Sabah </t>
  </si>
  <si>
    <t>-</t>
  </si>
  <si>
    <t>Angsa</t>
  </si>
  <si>
    <t>Puyuh</t>
  </si>
  <si>
    <t>Ayam Selasih</t>
  </si>
  <si>
    <t>Ayam Belanda</t>
  </si>
  <si>
    <t>Goose</t>
  </si>
  <si>
    <t>Quail</t>
  </si>
  <si>
    <t>Silkies</t>
  </si>
  <si>
    <t>Turkey</t>
  </si>
  <si>
    <t>Burung Unta</t>
  </si>
  <si>
    <t>Ayam Mutiara</t>
  </si>
  <si>
    <t>Lain-Lain</t>
  </si>
  <si>
    <t>Ostrich</t>
  </si>
  <si>
    <t>Guinea Fowl</t>
  </si>
  <si>
    <t>Others</t>
  </si>
  <si>
    <t>Horse</t>
  </si>
  <si>
    <t>Deer</t>
  </si>
  <si>
    <t>Rabbit</t>
  </si>
  <si>
    <t>Frog</t>
  </si>
  <si>
    <t>Kuda</t>
  </si>
  <si>
    <t>Rusa</t>
  </si>
  <si>
    <t>Arnab</t>
  </si>
  <si>
    <t>Katak</t>
  </si>
  <si>
    <t>e : Anggaran (Estimate)</t>
  </si>
  <si>
    <t>JADUAL 1.18: BILANGAN ANEKA TERNAKAN UNGGAS MENGIKUT NEGERI, MALAYSIA, 2020</t>
  </si>
  <si>
    <t>Table 1.18: Number of Other Poultry Animal By States, Malaysia, 2020</t>
  </si>
  <si>
    <r>
      <t>JADUAL 1.19: BILANGAN ANEKA TERNAKAN UNGGAS MENGIKUT NEGERI, MALAYSIA, 2021</t>
    </r>
    <r>
      <rPr>
        <b/>
        <vertAlign val="superscript"/>
        <sz val="14"/>
        <rFont val="Arial Narrow"/>
        <family val="2"/>
      </rPr>
      <t>e</t>
    </r>
  </si>
  <si>
    <r>
      <t>Table 1.19: Number of Other Poultry Animal By States, Malaysia, 2021</t>
    </r>
    <r>
      <rPr>
        <i/>
        <vertAlign val="superscript"/>
        <sz val="14"/>
        <rFont val="Arial Narrow"/>
        <family val="2"/>
      </rPr>
      <t>e</t>
    </r>
  </si>
  <si>
    <t>JADUAL 1.20: BILANGAN ANEKA TERNAKAN  MENGIKUT NEGERI, MALAYSIA, 2020</t>
  </si>
  <si>
    <t>Table 1.20: Number of Other Domesticated Animal By States, Malaysia, 2020</t>
  </si>
  <si>
    <r>
      <t>JADUAL 1.21: BILANGAN ANEKA TERNAKAN  MENGIKUT NEGERI, MALAYSIA, 2021</t>
    </r>
    <r>
      <rPr>
        <b/>
        <vertAlign val="superscript"/>
        <sz val="14"/>
        <rFont val="Arial Narrow"/>
        <family val="2"/>
      </rPr>
      <t>e</t>
    </r>
  </si>
  <si>
    <r>
      <t>Table 1.21: Number of Other Domesticated Animal By States, Malaysia, 2021</t>
    </r>
    <r>
      <rPr>
        <i/>
        <vertAlign val="superscript"/>
        <sz val="14"/>
        <rFont val="Arial Narrow"/>
        <family val="2"/>
      </rPr>
      <t>e</t>
    </r>
  </si>
  <si>
    <r>
      <t>Lain-lain : Pelbagai jenis unggas seperti ayam katek/ayam serama (</t>
    </r>
    <r>
      <rPr>
        <i/>
        <sz val="13.8"/>
        <rFont val="Arial Narrow"/>
        <family val="2"/>
      </rPr>
      <t>bantam fowl</t>
    </r>
    <r>
      <rPr>
        <sz val="13.8"/>
        <rFont val="Arial Narrow"/>
        <family val="2"/>
      </rPr>
      <t>), burung kakak tua (</t>
    </r>
    <r>
      <rPr>
        <i/>
        <sz val="13.8"/>
        <rFont val="Arial Narrow"/>
        <family val="2"/>
      </rPr>
      <t>parrot</t>
    </r>
    <r>
      <rPr>
        <sz val="13.8"/>
        <rFont val="Arial Narrow"/>
        <family val="2"/>
      </rPr>
      <t>) atau burung merak (</t>
    </r>
    <r>
      <rPr>
        <i/>
        <sz val="13.8"/>
        <rFont val="Arial Narrow"/>
        <family val="2"/>
      </rPr>
      <t>peacock</t>
    </r>
    <r>
      <rPr>
        <sz val="13.8"/>
        <rFont val="Arial Narrow"/>
        <family val="2"/>
      </rPr>
      <t>)</t>
    </r>
  </si>
  <si>
    <r>
      <t>**  :  Pelbagai jenis anika haiwan seperti labi-labi (</t>
    </r>
    <r>
      <rPr>
        <i/>
        <sz val="14"/>
        <rFont val="Arial Narrow"/>
        <family val="2"/>
      </rPr>
      <t>soft-shelled river turtle</t>
    </r>
    <r>
      <rPr>
        <sz val="14"/>
        <rFont val="Arial Narrow"/>
        <family val="2"/>
      </rPr>
      <t>), beruk (</t>
    </r>
    <r>
      <rPr>
        <i/>
        <sz val="14"/>
        <rFont val="Arial Narrow"/>
        <family val="2"/>
      </rPr>
      <t>pig-tailed monkey</t>
    </r>
    <r>
      <rPr>
        <sz val="14"/>
        <rFont val="Arial Narrow"/>
        <family val="2"/>
      </rPr>
      <t>),</t>
    </r>
  </si>
  <si>
    <r>
      <t xml:space="preserve">        keldai (</t>
    </r>
    <r>
      <rPr>
        <i/>
        <sz val="14"/>
        <rFont val="Arial Narrow"/>
        <family val="2"/>
      </rPr>
      <t>donkey</t>
    </r>
    <r>
      <rPr>
        <sz val="14"/>
        <rFont val="Arial Narrow"/>
        <family val="2"/>
      </rPr>
      <t>), kancil (</t>
    </r>
    <r>
      <rPr>
        <i/>
        <sz val="14"/>
        <rFont val="Arial Narrow"/>
        <family val="2"/>
      </rPr>
      <t>mouse-deer</t>
    </r>
    <r>
      <rPr>
        <sz val="14"/>
        <rFont val="Arial Narrow"/>
        <family val="2"/>
      </rPr>
      <t>) dan lain-lain.</t>
    </r>
  </si>
  <si>
    <r>
      <t>e : Anggaran (</t>
    </r>
    <r>
      <rPr>
        <i/>
        <sz val="14"/>
        <rFont val="Arial Narrow"/>
        <family val="2"/>
      </rPr>
      <t>Estimate</t>
    </r>
    <r>
      <rPr>
        <sz val="14"/>
        <rFont val="Arial Narrow"/>
        <family val="2"/>
      </rPr>
      <t>)</t>
    </r>
  </si>
  <si>
    <r>
      <t>**  :  Pelbagai jenis aneka haiwan seperti labi-labi (</t>
    </r>
    <r>
      <rPr>
        <i/>
        <sz val="14"/>
        <rFont val="Arial Narrow"/>
        <family val="2"/>
      </rPr>
      <t>soft-shelled river turtle</t>
    </r>
    <r>
      <rPr>
        <sz val="14"/>
        <rFont val="Arial Narrow"/>
        <family val="2"/>
      </rPr>
      <t>), beruk (</t>
    </r>
    <r>
      <rPr>
        <i/>
        <sz val="14"/>
        <rFont val="Arial Narrow"/>
        <family val="2"/>
      </rPr>
      <t>pig-tailed monkey</t>
    </r>
    <r>
      <rPr>
        <sz val="14"/>
        <rFont val="Arial Narrow"/>
        <family val="2"/>
      </rPr>
      <t>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</si>
</sst>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(* #,##0.00_);_(* \(#,##0.00\);_(* &quot;-&quot;??_);_(@_)"/>
    <numFmt numFmtId="187" formatCode="#,##0.000_);\(#,##0.000\)"/>
    <numFmt numFmtId="189" formatCode="_(* #,##0_);_(* \(#,##0\);_(* &quot;-&quot;??_);_(@_)"/>
  </numFmts>
  <fonts count="18">
    <font>
      <sz val="12"/>
      <name val="Arial MT"/>
    </font>
    <font>
      <sz val="10"/>
      <name val="Arial"/>
      <family val="2"/>
    </font>
    <font>
      <sz val="12"/>
      <name val="Century Gothic"/>
      <family val="2"/>
    </font>
    <font>
      <sz val="14"/>
      <name val="Arial MT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 MT"/>
    </font>
    <font>
      <sz val="12"/>
      <name val="Arial MT"/>
    </font>
    <font>
      <i/>
      <sz val="14"/>
      <name val="Arial Narrow"/>
      <family val="2"/>
    </font>
    <font>
      <b/>
      <vertAlign val="superscript"/>
      <sz val="14"/>
      <name val="Arial Narrow"/>
      <family val="2"/>
    </font>
    <font>
      <b/>
      <sz val="12"/>
      <name val="Century Gothic"/>
      <family val="2"/>
    </font>
    <font>
      <i/>
      <vertAlign val="superscript"/>
      <sz val="14"/>
      <name val="Arial Narrow"/>
      <family val="2"/>
    </font>
    <font>
      <i/>
      <sz val="12"/>
      <name val="Arial MT"/>
    </font>
    <font>
      <i/>
      <sz val="14"/>
      <name val="Arial MT"/>
    </font>
    <font>
      <sz val="13.8"/>
      <name val="Arial Narrow"/>
      <family val="2"/>
    </font>
    <font>
      <sz val="13.8"/>
      <name val="Arial MT"/>
    </font>
    <font>
      <i/>
      <sz val="13.8"/>
      <name val="Arial Narrow"/>
      <family val="2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5" fillId="0" borderId="0" xfId="0" applyFont="1"/>
    <xf numFmtId="0" fontId="3" fillId="5" borderId="0" xfId="0" applyFont="1" applyFill="1" applyAlignment="1">
      <alignment vertical="center"/>
    </xf>
    <xf numFmtId="0" fontId="0" fillId="5" borderId="0" xfId="0" applyFont="1" applyFill="1"/>
    <xf numFmtId="187" fontId="5" fillId="0" borderId="0" xfId="0" applyNumberFormat="1" applyFont="1" applyAlignment="1"/>
    <xf numFmtId="37" fontId="5" fillId="0" borderId="0" xfId="0" applyNumberFormat="1" applyFont="1"/>
    <xf numFmtId="0" fontId="5" fillId="0" borderId="0" xfId="0" applyFont="1" applyProtection="1"/>
    <xf numFmtId="0" fontId="0" fillId="0" borderId="0" xfId="0" applyFont="1"/>
    <xf numFmtId="0" fontId="4" fillId="0" borderId="0" xfId="0" applyFont="1" applyAlignment="1" applyProtection="1">
      <alignment horizontal="centerContinuous"/>
    </xf>
    <xf numFmtId="0" fontId="4" fillId="3" borderId="0" xfId="0" applyFont="1" applyFill="1" applyAlignment="1" applyProtection="1">
      <alignment horizontal="centerContinuous"/>
    </xf>
    <xf numFmtId="0" fontId="10" fillId="3" borderId="0" xfId="0" applyFont="1" applyFill="1" applyAlignment="1" applyProtection="1">
      <alignment horizontal="centerContinuous"/>
    </xf>
    <xf numFmtId="0" fontId="8" fillId="0" borderId="0" xfId="0" applyFont="1" applyAlignment="1" applyProtection="1">
      <alignment horizontal="centerContinuous" vertical="top"/>
    </xf>
    <xf numFmtId="0" fontId="12" fillId="5" borderId="0" xfId="0" applyFont="1" applyFill="1"/>
    <xf numFmtId="0" fontId="0" fillId="5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/>
    <xf numFmtId="0" fontId="0" fillId="5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13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189" fontId="0" fillId="5" borderId="0" xfId="0" applyNumberFormat="1" applyFont="1" applyFill="1"/>
    <xf numFmtId="0" fontId="3" fillId="5" borderId="0" xfId="0" applyFont="1" applyFill="1"/>
    <xf numFmtId="0" fontId="5" fillId="0" borderId="0" xfId="0" applyFont="1" applyAlignment="1">
      <alignment horizontal="center"/>
    </xf>
    <xf numFmtId="187" fontId="14" fillId="0" borderId="0" xfId="0" applyNumberFormat="1" applyFont="1" applyAlignment="1"/>
    <xf numFmtId="37" fontId="14" fillId="0" borderId="0" xfId="0" applyNumberFormat="1" applyFont="1"/>
    <xf numFmtId="0" fontId="14" fillId="0" borderId="0" xfId="0" applyFont="1" applyProtection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left" indent="7"/>
    </xf>
    <xf numFmtId="187" fontId="5" fillId="0" borderId="0" xfId="0" applyNumberFormat="1" applyFont="1" applyAlignment="1">
      <alignment horizontal="right"/>
    </xf>
    <xf numFmtId="189" fontId="7" fillId="5" borderId="0" xfId="1" applyNumberFormat="1" applyFont="1" applyFill="1" applyAlignment="1">
      <alignment vertical="center"/>
    </xf>
    <xf numFmtId="3" fontId="17" fillId="0" borderId="0" xfId="0" applyNumberFormat="1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top" wrapText="1"/>
    </xf>
    <xf numFmtId="37" fontId="4" fillId="3" borderId="0" xfId="0" applyNumberFormat="1" applyFont="1" applyFill="1" applyBorder="1" applyAlignment="1" applyProtection="1">
      <alignment vertical="center"/>
    </xf>
    <xf numFmtId="3" fontId="5" fillId="0" borderId="3" xfId="0" applyNumberFormat="1" applyFont="1" applyFill="1" applyBorder="1" applyAlignment="1">
      <alignment horizontal="center"/>
    </xf>
    <xf numFmtId="37" fontId="4" fillId="0" borderId="0" xfId="0" applyNumberFormat="1" applyFont="1" applyFill="1" applyBorder="1" applyAlignment="1" applyProtection="1">
      <alignment vertical="center"/>
    </xf>
    <xf numFmtId="3" fontId="5" fillId="0" borderId="3" xfId="1" quotePrefix="1" applyNumberFormat="1" applyFont="1" applyFill="1" applyBorder="1" applyAlignment="1">
      <alignment horizontal="center" vertical="center"/>
    </xf>
    <xf numFmtId="37" fontId="4" fillId="3" borderId="4" xfId="0" applyNumberFormat="1" applyFont="1" applyFill="1" applyBorder="1" applyAlignment="1" applyProtection="1">
      <alignment horizontal="center"/>
    </xf>
    <xf numFmtId="3" fontId="4" fillId="3" borderId="5" xfId="0" applyNumberFormat="1" applyFont="1" applyFill="1" applyBorder="1" applyAlignment="1" applyProtection="1">
      <alignment horizontal="center"/>
    </xf>
    <xf numFmtId="37" fontId="8" fillId="3" borderId="0" xfId="0" applyNumberFormat="1" applyFont="1" applyFill="1" applyBorder="1" applyAlignment="1" applyProtection="1">
      <alignment horizontal="center" vertical="top" wrapText="1"/>
    </xf>
    <xf numFmtId="37" fontId="8" fillId="0" borderId="0" xfId="0" applyNumberFormat="1" applyFont="1" applyFill="1" applyBorder="1" applyAlignment="1" applyProtection="1">
      <alignment horizontal="center" vertical="top" wrapText="1"/>
    </xf>
    <xf numFmtId="3" fontId="0" fillId="0" borderId="0" xfId="0" applyNumberFormat="1" applyFont="1" applyBorder="1" applyAlignment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37" fontId="4" fillId="0" borderId="6" xfId="0" applyNumberFormat="1" applyFont="1" applyFill="1" applyBorder="1" applyAlignment="1" applyProtection="1">
      <alignment horizontal="center" wrapText="1"/>
    </xf>
    <xf numFmtId="3" fontId="4" fillId="0" borderId="7" xfId="0" applyNumberFormat="1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top" wrapText="1"/>
    </xf>
    <xf numFmtId="37" fontId="4" fillId="3" borderId="4" xfId="0" applyNumberFormat="1" applyFont="1" applyFill="1" applyBorder="1" applyAlignment="1" applyProtection="1">
      <alignment vertical="center"/>
    </xf>
    <xf numFmtId="37" fontId="4" fillId="3" borderId="2" xfId="0" applyNumberFormat="1" applyFont="1" applyFill="1" applyBorder="1" applyAlignment="1" applyProtection="1">
      <alignment vertical="center"/>
    </xf>
    <xf numFmtId="37" fontId="4" fillId="3" borderId="8" xfId="0" applyNumberFormat="1" applyFont="1" applyFill="1" applyBorder="1" applyAlignment="1" applyProtection="1">
      <alignment horizontal="center"/>
    </xf>
    <xf numFmtId="37" fontId="4" fillId="3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" fontId="4" fillId="0" borderId="3" xfId="0" applyNumberFormat="1" applyFont="1" applyFill="1" applyBorder="1" applyAlignment="1" applyProtection="1">
      <alignment horizontal="center"/>
    </xf>
    <xf numFmtId="37" fontId="4" fillId="3" borderId="9" xfId="0" applyNumberFormat="1" applyFont="1" applyFill="1" applyBorder="1" applyAlignment="1" applyProtection="1">
      <alignment vertical="center"/>
    </xf>
    <xf numFmtId="37" fontId="4" fillId="0" borderId="10" xfId="0" applyNumberFormat="1" applyFont="1" applyFill="1" applyBorder="1" applyAlignment="1" applyProtection="1">
      <alignment horizontal="center" wrapText="1"/>
    </xf>
    <xf numFmtId="3" fontId="4" fillId="0" borderId="11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 wrapText="1"/>
    </xf>
    <xf numFmtId="0" fontId="8" fillId="3" borderId="11" xfId="0" applyFont="1" applyFill="1" applyBorder="1" applyAlignment="1" applyProtection="1">
      <alignment horizontal="center" wrapText="1"/>
    </xf>
    <xf numFmtId="0" fontId="8" fillId="3" borderId="0" xfId="0" applyFont="1" applyFill="1" applyBorder="1" applyAlignment="1" applyProtection="1">
      <alignment horizontal="center" wrapText="1"/>
    </xf>
    <xf numFmtId="0" fontId="8" fillId="3" borderId="9" xfId="0" applyFont="1" applyFill="1" applyBorder="1" applyAlignment="1" applyProtection="1">
      <alignment horizontal="center" wrapText="1"/>
    </xf>
    <xf numFmtId="0" fontId="8" fillId="3" borderId="2" xfId="0" applyFont="1" applyFill="1" applyBorder="1" applyAlignment="1" applyProtection="1">
      <alignment horizontal="center" wrapText="1"/>
    </xf>
    <xf numFmtId="3" fontId="5" fillId="4" borderId="12" xfId="0" applyNumberFormat="1" applyFont="1" applyFill="1" applyBorder="1" applyAlignment="1">
      <alignment horizontal="center"/>
    </xf>
    <xf numFmtId="3" fontId="5" fillId="4" borderId="4" xfId="0" applyNumberFormat="1" applyFont="1" applyFill="1" applyBorder="1" applyAlignment="1">
      <alignment horizontal="center"/>
    </xf>
    <xf numFmtId="3" fontId="5" fillId="0" borderId="0" xfId="1" quotePrefix="1" applyNumberFormat="1" applyFont="1" applyFill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 applyProtection="1">
      <alignment horizontal="center"/>
    </xf>
    <xf numFmtId="3" fontId="4" fillId="0" borderId="1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3" fontId="5" fillId="3" borderId="0" xfId="0" applyNumberFormat="1" applyFont="1" applyFill="1" applyBorder="1" applyAlignment="1" applyProtection="1">
      <alignment horizontal="center" vertical="center"/>
    </xf>
    <xf numFmtId="3" fontId="4" fillId="3" borderId="4" xfId="0" applyNumberFormat="1" applyFont="1" applyFill="1" applyBorder="1" applyAlignment="1" applyProtection="1">
      <alignment horizontal="center"/>
    </xf>
    <xf numFmtId="37" fontId="4" fillId="3" borderId="11" xfId="0" applyNumberFormat="1" applyFont="1" applyFill="1" applyBorder="1" applyAlignment="1" applyProtection="1">
      <alignment vertical="center"/>
    </xf>
    <xf numFmtId="3" fontId="5" fillId="0" borderId="4" xfId="1" quotePrefix="1" applyNumberFormat="1" applyFont="1" applyFill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/>
    </xf>
    <xf numFmtId="3" fontId="5" fillId="3" borderId="14" xfId="0" applyNumberFormat="1" applyFont="1" applyFill="1" applyBorder="1" applyAlignment="1" applyProtection="1">
      <alignment horizontal="center" vertical="center"/>
    </xf>
    <xf numFmtId="3" fontId="5" fillId="3" borderId="9" xfId="0" applyNumberFormat="1" applyFont="1" applyFill="1" applyBorder="1" applyAlignment="1" applyProtection="1">
      <alignment horizontal="center" vertical="center"/>
    </xf>
    <xf numFmtId="3" fontId="5" fillId="0" borderId="9" xfId="1" quotePrefix="1" applyNumberFormat="1" applyFont="1" applyFill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3" fontId="4" fillId="3" borderId="11" xfId="0" applyNumberFormat="1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>
      <alignment horizontal="center"/>
    </xf>
    <xf numFmtId="3" fontId="4" fillId="3" borderId="11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horizontal="center" vertical="center"/>
    </xf>
    <xf numFmtId="3" fontId="5" fillId="2" borderId="4" xfId="0" applyNumberFormat="1" applyFont="1" applyFill="1" applyBorder="1" applyAlignment="1">
      <alignment horizontal="center"/>
    </xf>
    <xf numFmtId="3" fontId="5" fillId="3" borderId="15" xfId="0" applyNumberFormat="1" applyFont="1" applyFill="1" applyBorder="1" applyAlignment="1" applyProtection="1">
      <alignment horizontal="center" vertical="center"/>
    </xf>
    <xf numFmtId="3" fontId="4" fillId="3" borderId="16" xfId="0" applyNumberFormat="1" applyFont="1" applyFill="1" applyBorder="1" applyAlignment="1" applyProtection="1">
      <alignment horizontal="center"/>
    </xf>
    <xf numFmtId="3" fontId="4" fillId="3" borderId="8" xfId="0" applyNumberFormat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T_Statistik%202000\Banci_2000\banc&amp;sem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T_Statistik%202004\stat_2004\fama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AY_BAN1"/>
      <sheetName val="SMALAY_BAN2"/>
      <sheetName val="SMALAY_BAN3"/>
      <sheetName val="SMALAY_BAN4"/>
      <sheetName val="SMALAY_BAN5"/>
      <sheetName val="SMALAY_BAN6"/>
      <sheetName val="SMALAY_BAN7"/>
      <sheetName val="SMALAY_BAN8"/>
      <sheetName val="SMALAY_BAN9"/>
      <sheetName val="SMALAY_BAN10"/>
      <sheetName val="SMALAY_BAN11"/>
      <sheetName val="SMALAY_BAN12"/>
      <sheetName val="SMALAY_SEMB1"/>
      <sheetName val="SMALAY_SEMB2"/>
      <sheetName val="SMALAY_SEMB3"/>
      <sheetName val="SMALAY_SEMB4"/>
      <sheetName val="SMALAY_SEMB5"/>
      <sheetName val="SMALAY_SEMB6"/>
      <sheetName val="SMALAY_SEMB7"/>
    </sheetNames>
    <sheetDataSet>
      <sheetData sheetId="0">
        <row r="10">
          <cell r="B10" t="str">
            <v>Perlis</v>
          </cell>
          <cell r="C10">
            <v>148</v>
          </cell>
          <cell r="D10">
            <v>4474</v>
          </cell>
          <cell r="E10">
            <v>5204</v>
          </cell>
          <cell r="F10">
            <v>2416</v>
          </cell>
          <cell r="G10">
            <v>1350</v>
          </cell>
        </row>
        <row r="11">
          <cell r="B11" t="str">
            <v>Kedah</v>
          </cell>
          <cell r="C11">
            <v>10959</v>
          </cell>
          <cell r="D11">
            <v>93338</v>
          </cell>
          <cell r="E11">
            <v>31128</v>
          </cell>
          <cell r="F11">
            <v>31802</v>
          </cell>
          <cell r="G11">
            <v>7745</v>
          </cell>
        </row>
        <row r="12">
          <cell r="B12" t="str">
            <v>P. Pinang</v>
          </cell>
          <cell r="C12">
            <v>245</v>
          </cell>
          <cell r="D12">
            <v>6849</v>
          </cell>
          <cell r="E12">
            <v>2931</v>
          </cell>
          <cell r="F12">
            <v>1063</v>
          </cell>
          <cell r="G12">
            <v>300610</v>
          </cell>
        </row>
        <row r="13">
          <cell r="B13" t="str">
            <v>Perak</v>
          </cell>
          <cell r="C13">
            <v>10922</v>
          </cell>
          <cell r="D13">
            <v>40457</v>
          </cell>
          <cell r="E13">
            <v>24224</v>
          </cell>
          <cell r="F13">
            <v>3298</v>
          </cell>
          <cell r="G13">
            <v>432447</v>
          </cell>
        </row>
        <row r="14">
          <cell r="B14" t="str">
            <v>Selangor</v>
          </cell>
          <cell r="C14">
            <v>686</v>
          </cell>
          <cell r="D14">
            <v>24682</v>
          </cell>
          <cell r="E14">
            <v>10590</v>
          </cell>
          <cell r="F14">
            <v>1505</v>
          </cell>
          <cell r="G14">
            <v>237290</v>
          </cell>
        </row>
        <row r="15">
          <cell r="B15" t="str">
            <v>N. Sembilan</v>
          </cell>
          <cell r="C15">
            <v>6818</v>
          </cell>
          <cell r="D15">
            <v>32034</v>
          </cell>
          <cell r="E15">
            <v>14022</v>
          </cell>
          <cell r="F15">
            <v>15115</v>
          </cell>
          <cell r="G15">
            <v>1912</v>
          </cell>
        </row>
        <row r="16">
          <cell r="B16" t="str">
            <v>Melaka</v>
          </cell>
          <cell r="C16">
            <v>4536</v>
          </cell>
          <cell r="D16">
            <v>17252</v>
          </cell>
          <cell r="E16">
            <v>10142</v>
          </cell>
          <cell r="F16">
            <v>4818</v>
          </cell>
          <cell r="G16">
            <v>116384</v>
          </cell>
        </row>
        <row r="17">
          <cell r="B17" t="str">
            <v>Johor</v>
          </cell>
          <cell r="C17">
            <v>2410</v>
          </cell>
          <cell r="D17">
            <v>88994</v>
          </cell>
          <cell r="E17">
            <v>22425</v>
          </cell>
          <cell r="F17">
            <v>13491</v>
          </cell>
          <cell r="G17">
            <v>279310</v>
          </cell>
        </row>
        <row r="18">
          <cell r="B18" t="str">
            <v>Pahang</v>
          </cell>
          <cell r="C18">
            <v>29796</v>
          </cell>
          <cell r="D18">
            <v>170654</v>
          </cell>
          <cell r="E18">
            <v>20074</v>
          </cell>
          <cell r="F18">
            <v>13948</v>
          </cell>
          <cell r="G18">
            <v>12372</v>
          </cell>
        </row>
        <row r="19">
          <cell r="B19" t="str">
            <v>Terengganu</v>
          </cell>
          <cell r="C19">
            <v>11940</v>
          </cell>
          <cell r="D19">
            <v>85030</v>
          </cell>
          <cell r="E19">
            <v>11781</v>
          </cell>
          <cell r="F19">
            <v>5542</v>
          </cell>
        </row>
        <row r="20">
          <cell r="B20" t="str">
            <v>Kelantan</v>
          </cell>
          <cell r="C20">
            <v>9488</v>
          </cell>
          <cell r="D20">
            <v>121399</v>
          </cell>
          <cell r="E20">
            <v>47790</v>
          </cell>
          <cell r="F20">
            <v>41228</v>
          </cell>
          <cell r="G20">
            <v>1931</v>
          </cell>
        </row>
        <row r="21">
          <cell r="B21" t="str">
            <v>W. Persekutuan</v>
          </cell>
          <cell r="D21">
            <v>225</v>
          </cell>
          <cell r="E21">
            <v>192</v>
          </cell>
        </row>
      </sheetData>
      <sheetData sheetId="1">
        <row r="9">
          <cell r="A9" t="str">
            <v>1991</v>
          </cell>
          <cell r="F9">
            <v>234901</v>
          </cell>
        </row>
        <row r="11">
          <cell r="A11" t="str">
            <v>1992</v>
          </cell>
          <cell r="F11">
            <v>242958</v>
          </cell>
        </row>
        <row r="13">
          <cell r="A13" t="str">
            <v>1993</v>
          </cell>
          <cell r="F13">
            <v>244023</v>
          </cell>
        </row>
        <row r="15">
          <cell r="A15" t="str">
            <v>1994</v>
          </cell>
          <cell r="F15">
            <v>227866</v>
          </cell>
        </row>
        <row r="17">
          <cell r="A17" t="str">
            <v>1995</v>
          </cell>
          <cell r="F17">
            <v>203624</v>
          </cell>
        </row>
        <row r="19">
          <cell r="A19" t="str">
            <v>1996</v>
          </cell>
          <cell r="F19">
            <v>174312</v>
          </cell>
        </row>
        <row r="21">
          <cell r="A21" t="str">
            <v>1997</v>
          </cell>
          <cell r="F21">
            <v>154569</v>
          </cell>
        </row>
        <row r="23">
          <cell r="A23" t="str">
            <v>1998</v>
          </cell>
          <cell r="F23">
            <v>153685</v>
          </cell>
        </row>
        <row r="25">
          <cell r="A25" t="str">
            <v>1999</v>
          </cell>
          <cell r="F25">
            <v>140292</v>
          </cell>
        </row>
        <row r="27">
          <cell r="A27">
            <v>2000</v>
          </cell>
          <cell r="F27">
            <v>134226</v>
          </cell>
        </row>
      </sheetData>
      <sheetData sheetId="2"/>
      <sheetData sheetId="3">
        <row r="11">
          <cell r="S11">
            <v>148</v>
          </cell>
        </row>
        <row r="12">
          <cell r="S12">
            <v>10959</v>
          </cell>
        </row>
        <row r="13">
          <cell r="S13">
            <v>245</v>
          </cell>
        </row>
        <row r="14">
          <cell r="S14">
            <v>10922</v>
          </cell>
        </row>
        <row r="15">
          <cell r="S15">
            <v>686</v>
          </cell>
        </row>
        <row r="16">
          <cell r="S16">
            <v>6818</v>
          </cell>
        </row>
        <row r="17">
          <cell r="S17">
            <v>4536</v>
          </cell>
        </row>
        <row r="18">
          <cell r="S18">
            <v>2410</v>
          </cell>
        </row>
        <row r="19">
          <cell r="S19">
            <v>29796</v>
          </cell>
        </row>
        <row r="20">
          <cell r="S20">
            <v>11940</v>
          </cell>
        </row>
        <row r="21">
          <cell r="S21">
            <v>9488</v>
          </cell>
        </row>
        <row r="22">
          <cell r="S22">
            <v>0</v>
          </cell>
        </row>
      </sheetData>
      <sheetData sheetId="4">
        <row r="11">
          <cell r="S11">
            <v>4361</v>
          </cell>
        </row>
        <row r="12">
          <cell r="S12">
            <v>90027</v>
          </cell>
        </row>
        <row r="13">
          <cell r="S13">
            <v>5703</v>
          </cell>
        </row>
        <row r="14">
          <cell r="S14">
            <v>33926</v>
          </cell>
        </row>
        <row r="15">
          <cell r="S15">
            <v>17461</v>
          </cell>
        </row>
        <row r="16">
          <cell r="S16">
            <v>27968</v>
          </cell>
        </row>
        <row r="17">
          <cell r="S17">
            <v>14316</v>
          </cell>
        </row>
        <row r="18">
          <cell r="S18">
            <v>78635</v>
          </cell>
        </row>
        <row r="19">
          <cell r="S19">
            <v>169496</v>
          </cell>
        </row>
        <row r="20">
          <cell r="S20">
            <v>84764</v>
          </cell>
        </row>
        <row r="21">
          <cell r="S21">
            <v>120877</v>
          </cell>
        </row>
      </sheetData>
      <sheetData sheetId="5">
        <row r="11">
          <cell r="S11">
            <v>113</v>
          </cell>
        </row>
        <row r="12">
          <cell r="S12">
            <v>3311</v>
          </cell>
        </row>
        <row r="13">
          <cell r="S13">
            <v>1146</v>
          </cell>
        </row>
        <row r="14">
          <cell r="S14">
            <v>6531</v>
          </cell>
        </row>
        <row r="15">
          <cell r="S15">
            <v>7221</v>
          </cell>
        </row>
        <row r="16">
          <cell r="S16">
            <v>4066</v>
          </cell>
        </row>
        <row r="17">
          <cell r="S17">
            <v>2936</v>
          </cell>
        </row>
        <row r="18">
          <cell r="S18">
            <v>10359</v>
          </cell>
        </row>
        <row r="19">
          <cell r="S19">
            <v>1158</v>
          </cell>
        </row>
        <row r="20">
          <cell r="S20">
            <v>266</v>
          </cell>
        </row>
        <row r="21">
          <cell r="S21">
            <v>522</v>
          </cell>
        </row>
        <row r="22">
          <cell r="S22">
            <v>225</v>
          </cell>
        </row>
      </sheetData>
      <sheetData sheetId="6"/>
      <sheetData sheetId="7"/>
      <sheetData sheetId="8">
        <row r="7">
          <cell r="E7">
            <v>1350</v>
          </cell>
        </row>
        <row r="8">
          <cell r="E8">
            <v>7745</v>
          </cell>
        </row>
        <row r="9">
          <cell r="E9">
            <v>300610</v>
          </cell>
        </row>
        <row r="10">
          <cell r="E10">
            <v>432447</v>
          </cell>
        </row>
        <row r="11">
          <cell r="E11">
            <v>237290</v>
          </cell>
        </row>
        <row r="12">
          <cell r="E12">
            <v>1912</v>
          </cell>
        </row>
        <row r="13">
          <cell r="E13">
            <v>116384</v>
          </cell>
        </row>
        <row r="14">
          <cell r="E14">
            <v>279310</v>
          </cell>
        </row>
        <row r="15">
          <cell r="E15">
            <v>12372</v>
          </cell>
        </row>
        <row r="17">
          <cell r="E17">
            <v>1931</v>
          </cell>
        </row>
      </sheetData>
      <sheetData sheetId="9"/>
      <sheetData sheetId="10"/>
      <sheetData sheetId="11"/>
      <sheetData sheetId="12"/>
      <sheetData sheetId="13">
        <row r="10">
          <cell r="A10" t="str">
            <v>1991</v>
          </cell>
          <cell r="B10">
            <v>16803</v>
          </cell>
          <cell r="C10">
            <v>72734</v>
          </cell>
          <cell r="D10">
            <v>33901</v>
          </cell>
          <cell r="E10">
            <v>10767</v>
          </cell>
          <cell r="F10">
            <v>1636438</v>
          </cell>
        </row>
        <row r="11">
          <cell r="A11" t="str">
            <v>1992</v>
          </cell>
          <cell r="B11">
            <v>17225</v>
          </cell>
          <cell r="C11">
            <v>74751</v>
          </cell>
          <cell r="D11">
            <v>33116</v>
          </cell>
          <cell r="E11">
            <v>10636</v>
          </cell>
          <cell r="F11">
            <v>1611027</v>
          </cell>
        </row>
        <row r="12">
          <cell r="A12" t="str">
            <v>1993</v>
          </cell>
          <cell r="B12">
            <v>16701</v>
          </cell>
          <cell r="C12">
            <v>87045</v>
          </cell>
          <cell r="D12">
            <v>32163</v>
          </cell>
          <cell r="E12">
            <v>8657</v>
          </cell>
          <cell r="F12">
            <v>1682003</v>
          </cell>
        </row>
        <row r="13">
          <cell r="A13" t="str">
            <v>1994</v>
          </cell>
          <cell r="B13">
            <v>17100</v>
          </cell>
          <cell r="C13">
            <v>93781</v>
          </cell>
          <cell r="D13">
            <v>34495</v>
          </cell>
          <cell r="E13">
            <v>7498</v>
          </cell>
          <cell r="F13">
            <v>1798226</v>
          </cell>
        </row>
        <row r="14">
          <cell r="A14" t="str">
            <v>1995</v>
          </cell>
          <cell r="B14">
            <v>16829</v>
          </cell>
          <cell r="C14">
            <v>101739</v>
          </cell>
          <cell r="D14">
            <v>26709</v>
          </cell>
          <cell r="E14">
            <v>8489</v>
          </cell>
          <cell r="F14">
            <v>1823399</v>
          </cell>
        </row>
        <row r="15">
          <cell r="A15" t="str">
            <v>1996</v>
          </cell>
          <cell r="B15">
            <v>18061</v>
          </cell>
          <cell r="C15">
            <v>107144</v>
          </cell>
          <cell r="D15">
            <v>25093</v>
          </cell>
          <cell r="E15">
            <v>9600</v>
          </cell>
          <cell r="F15">
            <v>1717973</v>
          </cell>
        </row>
        <row r="16">
          <cell r="A16" t="str">
            <v>1997</v>
          </cell>
          <cell r="B16">
            <v>17986</v>
          </cell>
          <cell r="C16">
            <v>116310</v>
          </cell>
          <cell r="D16">
            <v>24700</v>
          </cell>
          <cell r="E16">
            <v>8882</v>
          </cell>
          <cell r="F16">
            <v>1798514</v>
          </cell>
        </row>
        <row r="17">
          <cell r="A17">
            <v>1998</v>
          </cell>
          <cell r="B17">
            <v>15923</v>
          </cell>
          <cell r="C17">
            <v>116214</v>
          </cell>
          <cell r="D17">
            <v>24177</v>
          </cell>
          <cell r="E17">
            <v>7229</v>
          </cell>
          <cell r="F17">
            <v>1702661</v>
          </cell>
        </row>
        <row r="18">
          <cell r="A18">
            <v>1999</v>
          </cell>
          <cell r="B18">
            <v>13908</v>
          </cell>
          <cell r="C18">
            <v>116580</v>
          </cell>
          <cell r="D18">
            <v>27434</v>
          </cell>
          <cell r="E18">
            <v>9502</v>
          </cell>
          <cell r="F18">
            <v>1061348</v>
          </cell>
        </row>
        <row r="19">
          <cell r="A19">
            <v>2000</v>
          </cell>
          <cell r="B19">
            <v>14109</v>
          </cell>
          <cell r="C19">
            <v>105452</v>
          </cell>
          <cell r="D19">
            <v>25407</v>
          </cell>
          <cell r="E19">
            <v>11116</v>
          </cell>
          <cell r="F19">
            <v>1912918</v>
          </cell>
        </row>
      </sheetData>
      <sheetData sheetId="14">
        <row r="20">
          <cell r="C20">
            <v>2713</v>
          </cell>
          <cell r="D20">
            <v>828</v>
          </cell>
          <cell r="E20">
            <v>1757</v>
          </cell>
          <cell r="F20">
            <v>732</v>
          </cell>
          <cell r="G20">
            <v>888</v>
          </cell>
          <cell r="H20">
            <v>749</v>
          </cell>
          <cell r="I20">
            <v>690</v>
          </cell>
          <cell r="J20">
            <v>844</v>
          </cell>
          <cell r="K20">
            <v>747</v>
          </cell>
          <cell r="L20">
            <v>663</v>
          </cell>
          <cell r="M20">
            <v>1057</v>
          </cell>
          <cell r="N20">
            <v>2441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ANG"/>
      <sheetName val="BORONG"/>
      <sheetName val="RUNCI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3"/>
  <sheetViews>
    <sheetView tabSelected="1" view="pageBreakPreview" topLeftCell="A31" zoomScale="80" zoomScaleNormal="78" zoomScaleSheetLayoutView="80" workbookViewId="0">
      <selection activeCell="C50" sqref="C50"/>
    </sheetView>
  </sheetViews>
  <sheetFormatPr defaultRowHeight="18"/>
  <cols>
    <col min="1" max="1" width="8.88671875" style="8"/>
    <col min="2" max="2" width="17" style="2" customWidth="1"/>
    <col min="3" max="6" width="14.44140625" style="2" customWidth="1"/>
    <col min="7" max="9" width="14.44140625" style="8" customWidth="1"/>
    <col min="10" max="11" width="11" style="8" bestFit="1" customWidth="1"/>
    <col min="12" max="16384" width="8.88671875" style="8"/>
  </cols>
  <sheetData>
    <row r="1" spans="1:11" ht="18.75">
      <c r="G1" s="15"/>
      <c r="H1" s="15"/>
      <c r="I1" s="15"/>
    </row>
    <row r="2" spans="1:11" s="17" customFormat="1" ht="24" customHeight="1">
      <c r="A2" s="16"/>
      <c r="B2" s="9" t="s">
        <v>47</v>
      </c>
      <c r="C2" s="10"/>
      <c r="D2" s="10"/>
      <c r="E2" s="10"/>
      <c r="F2" s="10"/>
      <c r="G2" s="11"/>
      <c r="H2" s="11"/>
      <c r="I2" s="11"/>
    </row>
    <row r="3" spans="1:11" s="14" customFormat="1" ht="21.75" customHeight="1">
      <c r="A3" s="18"/>
      <c r="B3" s="12" t="s">
        <v>48</v>
      </c>
      <c r="C3" s="10"/>
      <c r="D3" s="10"/>
      <c r="E3" s="10"/>
      <c r="F3" s="10"/>
      <c r="G3" s="11"/>
      <c r="H3" s="11"/>
      <c r="I3" s="11"/>
    </row>
    <row r="4" spans="1:11" s="3" customFormat="1" ht="23.25" customHeight="1">
      <c r="A4" s="19"/>
      <c r="B4" s="35" t="s">
        <v>3</v>
      </c>
      <c r="C4" s="60" t="s">
        <v>24</v>
      </c>
      <c r="D4" s="61" t="s">
        <v>25</v>
      </c>
      <c r="E4" s="62" t="s">
        <v>26</v>
      </c>
      <c r="F4" s="62" t="s">
        <v>27</v>
      </c>
      <c r="G4" s="62" t="s">
        <v>32</v>
      </c>
      <c r="H4" s="62" t="s">
        <v>33</v>
      </c>
      <c r="I4" s="61" t="s">
        <v>34</v>
      </c>
      <c r="J4" s="20"/>
    </row>
    <row r="5" spans="1:11" s="17" customFormat="1">
      <c r="A5" s="18"/>
      <c r="B5" s="36" t="s">
        <v>4</v>
      </c>
      <c r="C5" s="63" t="s">
        <v>28</v>
      </c>
      <c r="D5" s="64" t="s">
        <v>29</v>
      </c>
      <c r="E5" s="65" t="s">
        <v>30</v>
      </c>
      <c r="F5" s="65" t="s">
        <v>31</v>
      </c>
      <c r="G5" s="66" t="s">
        <v>35</v>
      </c>
      <c r="H5" s="66" t="s">
        <v>36</v>
      </c>
      <c r="I5" s="66" t="s">
        <v>37</v>
      </c>
    </row>
    <row r="6" spans="1:11" s="14" customFormat="1">
      <c r="A6" s="19"/>
      <c r="B6" s="37" t="s">
        <v>6</v>
      </c>
      <c r="C6" s="67">
        <v>20</v>
      </c>
      <c r="D6" s="68">
        <v>54300</v>
      </c>
      <c r="E6" s="68" t="s">
        <v>23</v>
      </c>
      <c r="F6" s="69">
        <v>20</v>
      </c>
      <c r="G6" s="70">
        <v>10</v>
      </c>
      <c r="H6" s="70">
        <v>20</v>
      </c>
      <c r="I6" s="71" t="s">
        <v>23</v>
      </c>
    </row>
    <row r="7" spans="1:11" s="14" customFormat="1">
      <c r="A7" s="19"/>
      <c r="B7" s="39" t="s">
        <v>7</v>
      </c>
      <c r="C7" s="38">
        <v>104</v>
      </c>
      <c r="D7" s="71">
        <v>215000</v>
      </c>
      <c r="E7" s="71">
        <v>450</v>
      </c>
      <c r="F7" s="71">
        <v>2029</v>
      </c>
      <c r="G7" s="72">
        <v>10</v>
      </c>
      <c r="H7" s="72">
        <v>15</v>
      </c>
      <c r="I7" s="71" t="s">
        <v>23</v>
      </c>
    </row>
    <row r="8" spans="1:11" s="14" customFormat="1">
      <c r="A8" s="19"/>
      <c r="B8" s="39" t="s">
        <v>8</v>
      </c>
      <c r="C8" s="73">
        <v>24</v>
      </c>
      <c r="D8" s="74">
        <v>285250</v>
      </c>
      <c r="E8" s="75">
        <v>20</v>
      </c>
      <c r="F8" s="74">
        <v>6832</v>
      </c>
      <c r="G8" s="71" t="s">
        <v>23</v>
      </c>
      <c r="H8" s="71" t="s">
        <v>23</v>
      </c>
      <c r="I8" s="70">
        <v>1023</v>
      </c>
    </row>
    <row r="9" spans="1:11" s="14" customFormat="1">
      <c r="A9" s="19"/>
      <c r="B9" s="39" t="s">
        <v>9</v>
      </c>
      <c r="C9" s="73" t="s">
        <v>23</v>
      </c>
      <c r="D9" s="71">
        <v>35000</v>
      </c>
      <c r="E9" s="71" t="s">
        <v>23</v>
      </c>
      <c r="F9" s="71" t="s">
        <v>23</v>
      </c>
      <c r="G9" s="72">
        <v>30</v>
      </c>
      <c r="H9" s="71" t="s">
        <v>23</v>
      </c>
      <c r="I9" s="71" t="s">
        <v>23</v>
      </c>
    </row>
    <row r="10" spans="1:11" s="14" customFormat="1">
      <c r="A10" s="19"/>
      <c r="B10" s="39" t="s">
        <v>10</v>
      </c>
      <c r="C10" s="73">
        <v>27</v>
      </c>
      <c r="D10" s="74">
        <v>104120</v>
      </c>
      <c r="E10" s="74" t="s">
        <v>23</v>
      </c>
      <c r="F10" s="74">
        <v>1130</v>
      </c>
      <c r="G10" s="71" t="s">
        <v>23</v>
      </c>
      <c r="H10" s="71" t="s">
        <v>23</v>
      </c>
      <c r="I10" s="71" t="s">
        <v>23</v>
      </c>
    </row>
    <row r="11" spans="1:11" s="14" customFormat="1">
      <c r="A11" s="19"/>
      <c r="B11" s="39" t="s">
        <v>11</v>
      </c>
      <c r="C11" s="73" t="s">
        <v>23</v>
      </c>
      <c r="D11" s="71">
        <v>277700</v>
      </c>
      <c r="E11" s="74" t="s">
        <v>23</v>
      </c>
      <c r="F11" s="71">
        <v>50</v>
      </c>
      <c r="G11" s="72">
        <v>6</v>
      </c>
      <c r="H11" s="71" t="s">
        <v>23</v>
      </c>
      <c r="I11" s="71" t="s">
        <v>23</v>
      </c>
    </row>
    <row r="12" spans="1:11" s="14" customFormat="1">
      <c r="A12" s="19"/>
      <c r="B12" s="39" t="s">
        <v>12</v>
      </c>
      <c r="C12" s="73" t="s">
        <v>23</v>
      </c>
      <c r="D12" s="74">
        <v>374860</v>
      </c>
      <c r="E12" s="74" t="s">
        <v>23</v>
      </c>
      <c r="F12" s="74">
        <v>150</v>
      </c>
      <c r="G12" s="70">
        <v>24</v>
      </c>
      <c r="H12" s="71" t="s">
        <v>23</v>
      </c>
      <c r="I12" s="71" t="s">
        <v>23</v>
      </c>
    </row>
    <row r="13" spans="1:11" s="14" customFormat="1">
      <c r="A13" s="19"/>
      <c r="B13" s="39" t="s">
        <v>13</v>
      </c>
      <c r="C13" s="73">
        <v>16</v>
      </c>
      <c r="D13" s="74">
        <v>940900</v>
      </c>
      <c r="E13" s="74" t="s">
        <v>23</v>
      </c>
      <c r="F13" s="74">
        <v>1668</v>
      </c>
      <c r="G13" s="71" t="s">
        <v>23</v>
      </c>
      <c r="H13" s="70">
        <v>150</v>
      </c>
      <c r="I13" s="71" t="s">
        <v>23</v>
      </c>
    </row>
    <row r="14" spans="1:11" s="14" customFormat="1">
      <c r="A14" s="19"/>
      <c r="B14" s="37" t="s">
        <v>14</v>
      </c>
      <c r="C14" s="73">
        <v>254</v>
      </c>
      <c r="D14" s="74">
        <v>63090</v>
      </c>
      <c r="E14" s="75">
        <v>18</v>
      </c>
      <c r="F14" s="74">
        <v>22</v>
      </c>
      <c r="G14" s="70">
        <v>6</v>
      </c>
      <c r="H14" s="70">
        <v>20</v>
      </c>
      <c r="I14" s="70">
        <v>6</v>
      </c>
    </row>
    <row r="15" spans="1:11" s="14" customFormat="1">
      <c r="A15" s="19"/>
      <c r="B15" s="37" t="s">
        <v>15</v>
      </c>
      <c r="C15" s="73">
        <v>142</v>
      </c>
      <c r="D15" s="74">
        <v>50450</v>
      </c>
      <c r="E15" s="75">
        <v>126</v>
      </c>
      <c r="F15" s="71" t="s">
        <v>23</v>
      </c>
      <c r="G15" s="70">
        <v>706</v>
      </c>
      <c r="H15" s="70" t="s">
        <v>23</v>
      </c>
      <c r="I15" s="71" t="s">
        <v>23</v>
      </c>
    </row>
    <row r="16" spans="1:11" s="14" customFormat="1">
      <c r="A16" s="19"/>
      <c r="B16" s="39" t="s">
        <v>16</v>
      </c>
      <c r="C16" s="73" t="s">
        <v>23</v>
      </c>
      <c r="D16" s="71">
        <v>248020</v>
      </c>
      <c r="E16" s="71" t="s">
        <v>23</v>
      </c>
      <c r="F16" s="71" t="s">
        <v>23</v>
      </c>
      <c r="G16" s="71" t="s">
        <v>23</v>
      </c>
      <c r="H16" s="72" t="s">
        <v>23</v>
      </c>
      <c r="I16" s="71" t="s">
        <v>23</v>
      </c>
      <c r="J16" s="21"/>
      <c r="K16" s="22"/>
    </row>
    <row r="17" spans="1:11" s="14" customFormat="1" ht="21" customHeight="1">
      <c r="A17" s="19"/>
      <c r="B17" s="37" t="s">
        <v>17</v>
      </c>
      <c r="C17" s="73" t="s">
        <v>23</v>
      </c>
      <c r="D17" s="69" t="s">
        <v>23</v>
      </c>
      <c r="E17" s="69" t="s">
        <v>23</v>
      </c>
      <c r="F17" s="71" t="s">
        <v>23</v>
      </c>
      <c r="G17" s="71" t="s">
        <v>23</v>
      </c>
      <c r="H17" s="69" t="s">
        <v>23</v>
      </c>
      <c r="I17" s="71" t="s">
        <v>23</v>
      </c>
    </row>
    <row r="18" spans="1:11" s="14" customFormat="1" ht="18" customHeight="1">
      <c r="A18" s="19"/>
      <c r="B18" s="47" t="s">
        <v>18</v>
      </c>
      <c r="C18" s="48">
        <f t="shared" ref="C18:I18" si="0">SUM(C6:C17)</f>
        <v>587</v>
      </c>
      <c r="D18" s="76">
        <f t="shared" si="0"/>
        <v>2648690</v>
      </c>
      <c r="E18" s="76">
        <f t="shared" si="0"/>
        <v>614</v>
      </c>
      <c r="F18" s="76">
        <f t="shared" si="0"/>
        <v>11901</v>
      </c>
      <c r="G18" s="76">
        <f t="shared" si="0"/>
        <v>792</v>
      </c>
      <c r="H18" s="76">
        <f t="shared" si="0"/>
        <v>205</v>
      </c>
      <c r="I18" s="76">
        <f t="shared" si="0"/>
        <v>1029</v>
      </c>
      <c r="J18" s="33"/>
      <c r="K18" s="33"/>
    </row>
    <row r="19" spans="1:11" s="4" customFormat="1" ht="21" customHeight="1">
      <c r="A19" s="19"/>
      <c r="B19" s="44" t="s">
        <v>19</v>
      </c>
      <c r="C19" s="77"/>
      <c r="D19" s="45"/>
      <c r="E19" s="78"/>
      <c r="F19" s="78"/>
      <c r="G19" s="78"/>
      <c r="H19" s="78"/>
      <c r="I19" s="78"/>
    </row>
    <row r="20" spans="1:11" s="14" customFormat="1" ht="21" customHeight="1">
      <c r="A20" s="8"/>
      <c r="B20" s="37" t="s">
        <v>22</v>
      </c>
      <c r="C20" s="38">
        <v>203</v>
      </c>
      <c r="D20" s="71" t="s">
        <v>23</v>
      </c>
      <c r="E20" s="71" t="s">
        <v>23</v>
      </c>
      <c r="F20" s="71" t="s">
        <v>23</v>
      </c>
      <c r="G20" s="71">
        <v>5</v>
      </c>
      <c r="H20" s="71">
        <v>50</v>
      </c>
      <c r="I20" s="69" t="s">
        <v>23</v>
      </c>
    </row>
    <row r="21" spans="1:11" s="4" customFormat="1" ht="21" customHeight="1">
      <c r="A21" s="19"/>
      <c r="B21" s="37" t="s">
        <v>21</v>
      </c>
      <c r="C21" s="40" t="s">
        <v>23</v>
      </c>
      <c r="D21" s="79">
        <v>8308</v>
      </c>
      <c r="E21" s="69" t="s">
        <v>23</v>
      </c>
      <c r="F21" s="69" t="s">
        <v>23</v>
      </c>
      <c r="G21" s="69" t="s">
        <v>23</v>
      </c>
      <c r="H21" s="69" t="s">
        <v>23</v>
      </c>
      <c r="I21" s="69" t="s">
        <v>23</v>
      </c>
      <c r="J21" s="13"/>
      <c r="K21" s="23"/>
    </row>
    <row r="22" spans="1:11" s="4" customFormat="1">
      <c r="A22" s="8"/>
      <c r="B22" s="41" t="s">
        <v>2</v>
      </c>
      <c r="C22" s="42">
        <f t="shared" ref="C22:I22" si="1">SUM(C18:C21)</f>
        <v>790</v>
      </c>
      <c r="D22" s="80">
        <f t="shared" si="1"/>
        <v>2656998</v>
      </c>
      <c r="E22" s="80">
        <f t="shared" si="1"/>
        <v>614</v>
      </c>
      <c r="F22" s="80">
        <f t="shared" si="1"/>
        <v>11901</v>
      </c>
      <c r="G22" s="80">
        <f t="shared" si="1"/>
        <v>797</v>
      </c>
      <c r="H22" s="80">
        <f>SUM(H18:H21)</f>
        <v>255</v>
      </c>
      <c r="I22" s="80">
        <f t="shared" si="1"/>
        <v>1029</v>
      </c>
    </row>
    <row r="23" spans="1:11">
      <c r="B23" s="43" t="s">
        <v>5</v>
      </c>
      <c r="C23" s="81"/>
      <c r="D23" s="37"/>
      <c r="E23" s="37"/>
      <c r="F23" s="37"/>
      <c r="G23" s="37"/>
      <c r="H23" s="37"/>
      <c r="I23" s="37"/>
    </row>
    <row r="24" spans="1:11" ht="21.75" customHeight="1">
      <c r="B24" s="31" t="s">
        <v>55</v>
      </c>
      <c r="C24" s="26"/>
      <c r="D24" s="27"/>
      <c r="E24" s="28"/>
      <c r="F24" s="29"/>
      <c r="G24" s="27"/>
      <c r="H24" s="27"/>
      <c r="I24" s="30"/>
    </row>
    <row r="25" spans="1:11">
      <c r="D25" s="29"/>
      <c r="E25" s="29"/>
      <c r="F25" s="29"/>
      <c r="G25" s="30"/>
      <c r="H25" s="30"/>
      <c r="I25" s="30"/>
    </row>
    <row r="27" spans="1:11" ht="20.25">
      <c r="B27" s="9" t="s">
        <v>49</v>
      </c>
      <c r="C27" s="10"/>
      <c r="D27" s="10"/>
      <c r="E27" s="10"/>
      <c r="F27" s="10"/>
      <c r="G27" s="11"/>
      <c r="H27" s="11"/>
      <c r="I27" s="11"/>
    </row>
    <row r="28" spans="1:11" ht="20.25">
      <c r="B28" s="12" t="s">
        <v>50</v>
      </c>
      <c r="C28" s="10"/>
      <c r="D28" s="10"/>
      <c r="E28" s="10"/>
      <c r="F28" s="10"/>
      <c r="G28" s="11"/>
      <c r="H28" s="11"/>
      <c r="I28" s="11"/>
    </row>
    <row r="29" spans="1:11" ht="23.25" customHeight="1">
      <c r="B29" s="35" t="s">
        <v>3</v>
      </c>
      <c r="C29" s="60" t="s">
        <v>24</v>
      </c>
      <c r="D29" s="61" t="s">
        <v>25</v>
      </c>
      <c r="E29" s="62" t="s">
        <v>26</v>
      </c>
      <c r="F29" s="62" t="s">
        <v>27</v>
      </c>
      <c r="G29" s="62" t="s">
        <v>32</v>
      </c>
      <c r="H29" s="62" t="s">
        <v>33</v>
      </c>
      <c r="I29" s="61" t="s">
        <v>34</v>
      </c>
    </row>
    <row r="30" spans="1:11">
      <c r="B30" s="49" t="s">
        <v>4</v>
      </c>
      <c r="C30" s="63" t="s">
        <v>28</v>
      </c>
      <c r="D30" s="64" t="s">
        <v>29</v>
      </c>
      <c r="E30" s="64" t="s">
        <v>30</v>
      </c>
      <c r="F30" s="64" t="s">
        <v>31</v>
      </c>
      <c r="G30" s="64" t="s">
        <v>35</v>
      </c>
      <c r="H30" s="64" t="s">
        <v>36</v>
      </c>
      <c r="I30" s="65" t="s">
        <v>37</v>
      </c>
    </row>
    <row r="31" spans="1:11">
      <c r="B31" s="50" t="s">
        <v>6</v>
      </c>
      <c r="C31" s="67">
        <v>21</v>
      </c>
      <c r="D31" s="68">
        <v>50829</v>
      </c>
      <c r="E31" s="68" t="s">
        <v>23</v>
      </c>
      <c r="F31" s="82">
        <v>18</v>
      </c>
      <c r="G31" s="83">
        <v>8</v>
      </c>
      <c r="H31" s="83">
        <v>23</v>
      </c>
      <c r="I31" s="70" t="s">
        <v>23</v>
      </c>
    </row>
    <row r="32" spans="1:11">
      <c r="B32" s="37" t="s">
        <v>7</v>
      </c>
      <c r="C32" s="73">
        <v>112</v>
      </c>
      <c r="D32" s="74">
        <v>230234</v>
      </c>
      <c r="E32" s="71">
        <v>468</v>
      </c>
      <c r="F32" s="71">
        <v>2126</v>
      </c>
      <c r="G32" s="72">
        <v>8</v>
      </c>
      <c r="H32" s="72">
        <v>14</v>
      </c>
      <c r="I32" s="70" t="s">
        <v>23</v>
      </c>
    </row>
    <row r="33" spans="2:9">
      <c r="B33" s="37" t="s">
        <v>8</v>
      </c>
      <c r="C33" s="73">
        <v>22</v>
      </c>
      <c r="D33" s="74">
        <v>276506</v>
      </c>
      <c r="E33" s="75">
        <v>20</v>
      </c>
      <c r="F33" s="74">
        <v>7113</v>
      </c>
      <c r="G33" s="71" t="s">
        <v>23</v>
      </c>
      <c r="H33" s="70" t="s">
        <v>23</v>
      </c>
      <c r="I33" s="70">
        <v>1010</v>
      </c>
    </row>
    <row r="34" spans="2:9">
      <c r="B34" s="37" t="s">
        <v>9</v>
      </c>
      <c r="C34" s="38" t="s">
        <v>23</v>
      </c>
      <c r="D34" s="74">
        <v>31799</v>
      </c>
      <c r="E34" s="71" t="s">
        <v>23</v>
      </c>
      <c r="F34" s="71" t="s">
        <v>23</v>
      </c>
      <c r="G34" s="70">
        <v>27</v>
      </c>
      <c r="H34" s="72" t="s">
        <v>23</v>
      </c>
      <c r="I34" s="70" t="s">
        <v>23</v>
      </c>
    </row>
    <row r="35" spans="2:9">
      <c r="B35" s="37" t="s">
        <v>10</v>
      </c>
      <c r="C35" s="73">
        <v>24</v>
      </c>
      <c r="D35" s="74">
        <v>123920</v>
      </c>
      <c r="E35" s="74" t="s">
        <v>23</v>
      </c>
      <c r="F35" s="74">
        <v>1421</v>
      </c>
      <c r="G35" s="71" t="s">
        <v>23</v>
      </c>
      <c r="H35" s="70" t="s">
        <v>23</v>
      </c>
      <c r="I35" s="70" t="s">
        <v>23</v>
      </c>
    </row>
    <row r="36" spans="2:9">
      <c r="B36" s="37" t="s">
        <v>11</v>
      </c>
      <c r="C36" s="38" t="s">
        <v>23</v>
      </c>
      <c r="D36" s="74">
        <v>274206</v>
      </c>
      <c r="E36" s="74" t="s">
        <v>23</v>
      </c>
      <c r="F36" s="71">
        <v>49</v>
      </c>
      <c r="G36" s="72">
        <v>6</v>
      </c>
      <c r="H36" s="72" t="s">
        <v>23</v>
      </c>
      <c r="I36" s="70" t="s">
        <v>23</v>
      </c>
    </row>
    <row r="37" spans="2:9">
      <c r="B37" s="37" t="s">
        <v>12</v>
      </c>
      <c r="C37" s="38" t="s">
        <v>23</v>
      </c>
      <c r="D37" s="74">
        <v>416650</v>
      </c>
      <c r="E37" s="74" t="s">
        <v>23</v>
      </c>
      <c r="F37" s="74">
        <v>155</v>
      </c>
      <c r="G37" s="70">
        <v>19</v>
      </c>
      <c r="H37" s="70" t="s">
        <v>23</v>
      </c>
      <c r="I37" s="70" t="s">
        <v>23</v>
      </c>
    </row>
    <row r="38" spans="2:9">
      <c r="B38" s="37" t="s">
        <v>13</v>
      </c>
      <c r="C38" s="73">
        <v>15</v>
      </c>
      <c r="D38" s="74">
        <v>957032</v>
      </c>
      <c r="E38" s="74" t="s">
        <v>23</v>
      </c>
      <c r="F38" s="74">
        <v>1650</v>
      </c>
      <c r="G38" s="71" t="s">
        <v>23</v>
      </c>
      <c r="H38" s="70">
        <v>145</v>
      </c>
      <c r="I38" s="70" t="s">
        <v>23</v>
      </c>
    </row>
    <row r="39" spans="2:9">
      <c r="B39" s="37" t="s">
        <v>14</v>
      </c>
      <c r="C39" s="73">
        <v>267</v>
      </c>
      <c r="D39" s="74">
        <v>71745</v>
      </c>
      <c r="E39" s="75">
        <v>18</v>
      </c>
      <c r="F39" s="74">
        <v>18</v>
      </c>
      <c r="G39" s="70">
        <v>4</v>
      </c>
      <c r="H39" s="70">
        <v>20</v>
      </c>
      <c r="I39" s="70">
        <v>6</v>
      </c>
    </row>
    <row r="40" spans="2:9">
      <c r="B40" s="37" t="s">
        <v>15</v>
      </c>
      <c r="C40" s="73">
        <v>135</v>
      </c>
      <c r="D40" s="74">
        <v>47062</v>
      </c>
      <c r="E40" s="75">
        <v>126</v>
      </c>
      <c r="F40" s="71" t="s">
        <v>23</v>
      </c>
      <c r="G40" s="70">
        <v>691</v>
      </c>
      <c r="H40" s="72" t="s">
        <v>23</v>
      </c>
      <c r="I40" s="70" t="s">
        <v>23</v>
      </c>
    </row>
    <row r="41" spans="2:9">
      <c r="B41" s="37" t="s">
        <v>16</v>
      </c>
      <c r="C41" s="38" t="s">
        <v>23</v>
      </c>
      <c r="D41" s="74">
        <v>242970</v>
      </c>
      <c r="E41" s="71" t="s">
        <v>23</v>
      </c>
      <c r="F41" s="71" t="s">
        <v>23</v>
      </c>
      <c r="G41" s="71" t="s">
        <v>23</v>
      </c>
      <c r="H41" s="72" t="s">
        <v>23</v>
      </c>
      <c r="I41" s="70" t="s">
        <v>23</v>
      </c>
    </row>
    <row r="42" spans="2:9">
      <c r="B42" s="37" t="s">
        <v>17</v>
      </c>
      <c r="C42" s="40" t="s">
        <v>23</v>
      </c>
      <c r="D42" s="69"/>
      <c r="E42" s="69" t="s">
        <v>23</v>
      </c>
      <c r="F42" s="69" t="s">
        <v>23</v>
      </c>
      <c r="G42" s="71" t="s">
        <v>23</v>
      </c>
      <c r="H42" s="69" t="s">
        <v>23</v>
      </c>
      <c r="I42" s="70" t="s">
        <v>23</v>
      </c>
    </row>
    <row r="43" spans="2:9">
      <c r="B43" s="54" t="s">
        <v>18</v>
      </c>
      <c r="C43" s="55">
        <f t="shared" ref="C43:I43" si="2">SUM(C31:C42)</f>
        <v>596</v>
      </c>
      <c r="D43" s="84">
        <f t="shared" si="2"/>
        <v>2722953</v>
      </c>
      <c r="E43" s="84">
        <f t="shared" si="2"/>
        <v>632</v>
      </c>
      <c r="F43" s="84">
        <f t="shared" si="2"/>
        <v>12550</v>
      </c>
      <c r="G43" s="84">
        <f t="shared" si="2"/>
        <v>763</v>
      </c>
      <c r="H43" s="84">
        <f t="shared" si="2"/>
        <v>202</v>
      </c>
      <c r="I43" s="84">
        <f t="shared" si="2"/>
        <v>1016</v>
      </c>
    </row>
    <row r="44" spans="2:9" ht="18.75">
      <c r="B44" s="44" t="s">
        <v>19</v>
      </c>
      <c r="C44" s="46"/>
      <c r="D44" s="34"/>
      <c r="E44" s="78"/>
      <c r="F44" s="78"/>
      <c r="G44" s="78"/>
      <c r="H44" s="78"/>
      <c r="I44" s="78"/>
    </row>
    <row r="45" spans="2:9">
      <c r="B45" s="37" t="s">
        <v>0</v>
      </c>
      <c r="C45" s="59">
        <v>203</v>
      </c>
      <c r="D45" s="71" t="s">
        <v>23</v>
      </c>
      <c r="E45" s="71" t="s">
        <v>23</v>
      </c>
      <c r="F45" s="71" t="s">
        <v>23</v>
      </c>
      <c r="G45" s="70">
        <v>5</v>
      </c>
      <c r="H45" s="71">
        <v>50</v>
      </c>
      <c r="I45" s="70" t="s">
        <v>23</v>
      </c>
    </row>
    <row r="46" spans="2:9">
      <c r="B46" s="56" t="s">
        <v>1</v>
      </c>
      <c r="C46" s="85" t="s">
        <v>23</v>
      </c>
      <c r="D46" s="86">
        <v>8970</v>
      </c>
      <c r="E46" s="87" t="s">
        <v>23</v>
      </c>
      <c r="F46" s="87" t="s">
        <v>23</v>
      </c>
      <c r="G46" s="87" t="s">
        <v>23</v>
      </c>
      <c r="H46" s="87" t="s">
        <v>23</v>
      </c>
      <c r="I46" s="88" t="s">
        <v>23</v>
      </c>
    </row>
    <row r="47" spans="2:9">
      <c r="B47" s="53" t="s">
        <v>2</v>
      </c>
      <c r="C47" s="89">
        <f>SUM(C43:C46)</f>
        <v>799</v>
      </c>
      <c r="D47" s="90">
        <f t="shared" ref="D47:I47" si="3">SUM(D43:D46)</f>
        <v>2731923</v>
      </c>
      <c r="E47" s="90">
        <f>SUM(E43:E46)</f>
        <v>632</v>
      </c>
      <c r="F47" s="90">
        <f>SUM(F43:F46)</f>
        <v>12550</v>
      </c>
      <c r="G47" s="90">
        <f t="shared" si="3"/>
        <v>768</v>
      </c>
      <c r="H47" s="90">
        <f>SUM(H43:H46)</f>
        <v>252</v>
      </c>
      <c r="I47" s="90">
        <f t="shared" si="3"/>
        <v>1016</v>
      </c>
    </row>
    <row r="48" spans="2:9">
      <c r="B48" s="43" t="s">
        <v>5</v>
      </c>
      <c r="C48" s="91"/>
      <c r="D48" s="92"/>
      <c r="E48" s="37"/>
      <c r="F48" s="37"/>
      <c r="G48" s="92"/>
      <c r="H48" s="92"/>
      <c r="I48" s="92"/>
    </row>
    <row r="49" spans="2:12" ht="25.5" customHeight="1">
      <c r="B49" s="32"/>
      <c r="C49" s="2" t="s">
        <v>46</v>
      </c>
      <c r="D49" s="24"/>
      <c r="E49" s="7"/>
      <c r="G49" s="1"/>
      <c r="H49" s="1"/>
      <c r="I49" s="1"/>
      <c r="K49" s="32"/>
      <c r="L49" s="2"/>
    </row>
    <row r="50" spans="2:12">
      <c r="B50" s="31" t="s">
        <v>55</v>
      </c>
    </row>
    <row r="53" spans="2:12">
      <c r="E53" s="25"/>
    </row>
  </sheetData>
  <sheetProtection sheet="1" formatCells="0" formatColumns="0" formatRows="0" insertColumns="0" insertRows="0" insertHyperlinks="0" deleteColumns="0" deleteRows="0"/>
  <phoneticPr fontId="0" type="noConversion"/>
  <printOptions horizontalCentered="1"/>
  <pageMargins left="0.51181102362204722" right="0.51181102362204722" top="0.9055118110236221" bottom="0.51181102362204722" header="0.51181102362204722" footer="0.51181102362204722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56"/>
  <sheetViews>
    <sheetView view="pageBreakPreview" zoomScale="80" zoomScaleNormal="78" zoomScaleSheetLayoutView="80" workbookViewId="0">
      <selection activeCell="H13" sqref="H13"/>
    </sheetView>
  </sheetViews>
  <sheetFormatPr defaultRowHeight="18"/>
  <cols>
    <col min="1" max="1" width="8.88671875" style="8"/>
    <col min="2" max="2" width="17" style="2" customWidth="1"/>
    <col min="3" max="6" width="19.77734375" style="2" customWidth="1"/>
    <col min="7" max="8" width="11" style="8" bestFit="1" customWidth="1"/>
    <col min="9" max="16384" width="8.88671875" style="8"/>
  </cols>
  <sheetData>
    <row r="2" spans="1:8" s="17" customFormat="1" ht="24" customHeight="1">
      <c r="A2" s="16"/>
      <c r="B2" s="9" t="s">
        <v>51</v>
      </c>
      <c r="C2" s="10"/>
      <c r="D2" s="10"/>
      <c r="E2" s="10"/>
      <c r="F2" s="10"/>
    </row>
    <row r="3" spans="1:8" s="14" customFormat="1" ht="21.75" customHeight="1">
      <c r="A3" s="18"/>
      <c r="B3" s="12" t="s">
        <v>52</v>
      </c>
      <c r="C3" s="10"/>
      <c r="D3" s="10"/>
      <c r="E3" s="10"/>
      <c r="F3" s="10"/>
    </row>
    <row r="4" spans="1:8" s="3" customFormat="1" ht="23.25" customHeight="1">
      <c r="A4" s="19"/>
      <c r="B4" s="35" t="s">
        <v>3</v>
      </c>
      <c r="C4" s="60" t="s">
        <v>42</v>
      </c>
      <c r="D4" s="61" t="s">
        <v>43</v>
      </c>
      <c r="E4" s="61" t="s">
        <v>44</v>
      </c>
      <c r="F4" s="62" t="s">
        <v>45</v>
      </c>
      <c r="G4" s="20"/>
    </row>
    <row r="5" spans="1:8" s="17" customFormat="1">
      <c r="A5" s="18"/>
      <c r="B5" s="36" t="s">
        <v>4</v>
      </c>
      <c r="C5" s="63" t="s">
        <v>38</v>
      </c>
      <c r="D5" s="64" t="s">
        <v>39</v>
      </c>
      <c r="E5" s="64" t="s">
        <v>40</v>
      </c>
      <c r="F5" s="65" t="s">
        <v>41</v>
      </c>
    </row>
    <row r="6" spans="1:8" s="14" customFormat="1">
      <c r="A6" s="19"/>
      <c r="B6" s="37" t="s">
        <v>6</v>
      </c>
      <c r="C6" s="67" t="s">
        <v>23</v>
      </c>
      <c r="D6" s="68">
        <v>752</v>
      </c>
      <c r="E6" s="68" t="s">
        <v>23</v>
      </c>
      <c r="F6" s="93" t="s">
        <v>23</v>
      </c>
    </row>
    <row r="7" spans="1:8" s="14" customFormat="1">
      <c r="A7" s="19"/>
      <c r="B7" s="39" t="s">
        <v>7</v>
      </c>
      <c r="C7" s="38">
        <v>178</v>
      </c>
      <c r="D7" s="71">
        <v>2383</v>
      </c>
      <c r="E7" s="71">
        <v>5056</v>
      </c>
      <c r="F7" s="71" t="s">
        <v>23</v>
      </c>
    </row>
    <row r="8" spans="1:8" s="14" customFormat="1">
      <c r="A8" s="19"/>
      <c r="B8" s="39" t="s">
        <v>8</v>
      </c>
      <c r="C8" s="73">
        <v>304</v>
      </c>
      <c r="D8" s="74">
        <v>108</v>
      </c>
      <c r="E8" s="74">
        <v>2045</v>
      </c>
      <c r="F8" s="75">
        <v>70000</v>
      </c>
    </row>
    <row r="9" spans="1:8" s="14" customFormat="1">
      <c r="A9" s="19"/>
      <c r="B9" s="39" t="s">
        <v>9</v>
      </c>
      <c r="C9" s="38">
        <v>390</v>
      </c>
      <c r="D9" s="71">
        <v>4595</v>
      </c>
      <c r="E9" s="71">
        <v>9888</v>
      </c>
      <c r="F9" s="71" t="s">
        <v>23</v>
      </c>
    </row>
    <row r="10" spans="1:8" s="14" customFormat="1">
      <c r="A10" s="19"/>
      <c r="B10" s="39" t="s">
        <v>10</v>
      </c>
      <c r="C10" s="73">
        <v>143</v>
      </c>
      <c r="D10" s="74">
        <v>265</v>
      </c>
      <c r="E10" s="74">
        <v>12461</v>
      </c>
      <c r="F10" s="71" t="s">
        <v>23</v>
      </c>
    </row>
    <row r="11" spans="1:8" s="14" customFormat="1">
      <c r="A11" s="19"/>
      <c r="B11" s="39" t="s">
        <v>11</v>
      </c>
      <c r="C11" s="38">
        <v>190</v>
      </c>
      <c r="D11" s="71">
        <v>265</v>
      </c>
      <c r="E11" s="71">
        <v>4248</v>
      </c>
      <c r="F11" s="71" t="s">
        <v>23</v>
      </c>
    </row>
    <row r="12" spans="1:8" s="14" customFormat="1">
      <c r="A12" s="19"/>
      <c r="B12" s="39" t="s">
        <v>12</v>
      </c>
      <c r="C12" s="73">
        <v>187</v>
      </c>
      <c r="D12" s="74">
        <v>316</v>
      </c>
      <c r="E12" s="74">
        <v>570</v>
      </c>
      <c r="F12" s="75">
        <v>1048000</v>
      </c>
    </row>
    <row r="13" spans="1:8" s="14" customFormat="1">
      <c r="A13" s="19"/>
      <c r="B13" s="39" t="s">
        <v>13</v>
      </c>
      <c r="C13" s="73">
        <v>473</v>
      </c>
      <c r="D13" s="74">
        <v>1468</v>
      </c>
      <c r="E13" s="74">
        <v>4462</v>
      </c>
      <c r="F13" s="75">
        <v>90000</v>
      </c>
    </row>
    <row r="14" spans="1:8" s="14" customFormat="1">
      <c r="A14" s="19"/>
      <c r="B14" s="37" t="s">
        <v>14</v>
      </c>
      <c r="C14" s="73">
        <v>197</v>
      </c>
      <c r="D14" s="74">
        <v>428</v>
      </c>
      <c r="E14" s="74">
        <v>3122</v>
      </c>
      <c r="F14" s="75" t="s">
        <v>23</v>
      </c>
    </row>
    <row r="15" spans="1:8" s="14" customFormat="1">
      <c r="A15" s="19"/>
      <c r="B15" s="37" t="s">
        <v>15</v>
      </c>
      <c r="C15" s="73">
        <v>509</v>
      </c>
      <c r="D15" s="74">
        <v>1118</v>
      </c>
      <c r="E15" s="74">
        <v>10225</v>
      </c>
      <c r="F15" s="75" t="s">
        <v>23</v>
      </c>
    </row>
    <row r="16" spans="1:8" s="14" customFormat="1">
      <c r="A16" s="19"/>
      <c r="B16" s="39" t="s">
        <v>16</v>
      </c>
      <c r="C16" s="38">
        <v>23</v>
      </c>
      <c r="D16" s="74" t="s">
        <v>23</v>
      </c>
      <c r="E16" s="71">
        <v>856</v>
      </c>
      <c r="F16" s="71" t="s">
        <v>23</v>
      </c>
      <c r="G16" s="21"/>
      <c r="H16" s="22"/>
    </row>
    <row r="17" spans="1:8" s="14" customFormat="1" ht="21" customHeight="1">
      <c r="A17" s="19"/>
      <c r="B17" s="37" t="s">
        <v>17</v>
      </c>
      <c r="C17" s="40">
        <v>1244</v>
      </c>
      <c r="D17" s="71" t="s">
        <v>23</v>
      </c>
      <c r="E17" s="69">
        <v>51</v>
      </c>
      <c r="F17" s="69" t="s">
        <v>23</v>
      </c>
    </row>
    <row r="18" spans="1:8" s="14" customFormat="1" ht="18" customHeight="1">
      <c r="A18" s="19"/>
      <c r="B18" s="57" t="s">
        <v>18</v>
      </c>
      <c r="C18" s="58">
        <f>SUM(C6:C17)</f>
        <v>3838</v>
      </c>
      <c r="D18" s="84">
        <f>SUM(D6:D17)</f>
        <v>11698</v>
      </c>
      <c r="E18" s="84">
        <f>SUM(E6:E17)</f>
        <v>52984</v>
      </c>
      <c r="F18" s="84">
        <f>SUM(F6:F17)</f>
        <v>1208000</v>
      </c>
      <c r="G18" s="33"/>
      <c r="H18" s="33"/>
    </row>
    <row r="19" spans="1:8" s="4" customFormat="1" ht="21" customHeight="1">
      <c r="A19" s="19"/>
      <c r="B19" s="44" t="s">
        <v>19</v>
      </c>
      <c r="C19" s="77"/>
      <c r="D19" s="45"/>
      <c r="E19" s="78"/>
      <c r="F19" s="78"/>
    </row>
    <row r="20" spans="1:8" s="14" customFormat="1" ht="21" customHeight="1">
      <c r="A20" s="8"/>
      <c r="B20" s="37" t="s">
        <v>22</v>
      </c>
      <c r="C20" s="38">
        <v>231</v>
      </c>
      <c r="D20" s="71">
        <v>1336</v>
      </c>
      <c r="E20" s="71" t="s">
        <v>23</v>
      </c>
      <c r="F20" s="71">
        <v>3927</v>
      </c>
    </row>
    <row r="21" spans="1:8" s="4" customFormat="1" ht="21" customHeight="1">
      <c r="A21" s="19"/>
      <c r="B21" s="37" t="s">
        <v>21</v>
      </c>
      <c r="C21" s="40" t="s">
        <v>23</v>
      </c>
      <c r="D21" s="79">
        <v>1273</v>
      </c>
      <c r="E21" s="69">
        <v>8493</v>
      </c>
      <c r="F21" s="69" t="s">
        <v>23</v>
      </c>
      <c r="G21" s="13"/>
      <c r="H21" s="23"/>
    </row>
    <row r="22" spans="1:8" s="4" customFormat="1">
      <c r="A22" s="8"/>
      <c r="B22" s="41" t="s">
        <v>2</v>
      </c>
      <c r="C22" s="42">
        <f>SUM(C18:C21)</f>
        <v>4069</v>
      </c>
      <c r="D22" s="80">
        <f>SUM(D18:D21)</f>
        <v>14307</v>
      </c>
      <c r="E22" s="80">
        <f>SUM(E18:E21)</f>
        <v>61477</v>
      </c>
      <c r="F22" s="80">
        <f>SUM(F18:F21)</f>
        <v>1211927</v>
      </c>
    </row>
    <row r="23" spans="1:8">
      <c r="B23" s="43" t="s">
        <v>5</v>
      </c>
      <c r="C23" s="81"/>
      <c r="D23" s="37"/>
      <c r="E23" s="37"/>
      <c r="F23" s="37"/>
    </row>
    <row r="24" spans="1:8" ht="21.75" customHeight="1">
      <c r="C24" s="5"/>
      <c r="D24" s="6"/>
      <c r="E24" s="6"/>
      <c r="F24" s="7"/>
    </row>
    <row r="25" spans="1:8">
      <c r="C25" s="2" t="s">
        <v>56</v>
      </c>
    </row>
    <row r="26" spans="1:8">
      <c r="C26" s="2" t="s">
        <v>57</v>
      </c>
    </row>
    <row r="28" spans="1:8" ht="20.25">
      <c r="B28" s="9" t="s">
        <v>53</v>
      </c>
      <c r="C28" s="10"/>
      <c r="D28" s="10"/>
      <c r="E28" s="10"/>
      <c r="F28" s="10"/>
    </row>
    <row r="29" spans="1:8" ht="20.25">
      <c r="B29" s="12" t="s">
        <v>54</v>
      </c>
      <c r="C29" s="10"/>
      <c r="D29" s="10"/>
      <c r="E29" s="10"/>
      <c r="F29" s="10"/>
    </row>
    <row r="30" spans="1:8" ht="23.25" customHeight="1">
      <c r="B30" s="35" t="s">
        <v>3</v>
      </c>
      <c r="C30" s="60" t="s">
        <v>42</v>
      </c>
      <c r="D30" s="61" t="s">
        <v>43</v>
      </c>
      <c r="E30" s="61" t="s">
        <v>44</v>
      </c>
      <c r="F30" s="62" t="s">
        <v>45</v>
      </c>
    </row>
    <row r="31" spans="1:8">
      <c r="B31" s="36" t="s">
        <v>4</v>
      </c>
      <c r="C31" s="63" t="s">
        <v>38</v>
      </c>
      <c r="D31" s="64" t="s">
        <v>39</v>
      </c>
      <c r="E31" s="64" t="s">
        <v>40</v>
      </c>
      <c r="F31" s="65" t="s">
        <v>41</v>
      </c>
    </row>
    <row r="32" spans="1:8">
      <c r="B32" s="37" t="s">
        <v>6</v>
      </c>
      <c r="C32" s="67" t="s">
        <v>23</v>
      </c>
      <c r="D32" s="68">
        <v>761</v>
      </c>
      <c r="E32" s="68" t="s">
        <v>23</v>
      </c>
      <c r="F32" s="93" t="s">
        <v>23</v>
      </c>
    </row>
    <row r="33" spans="2:6">
      <c r="B33" s="37" t="s">
        <v>7</v>
      </c>
      <c r="C33" s="73">
        <v>183</v>
      </c>
      <c r="D33" s="74">
        <v>2604</v>
      </c>
      <c r="E33" s="71">
        <v>5247</v>
      </c>
      <c r="F33" s="71" t="s">
        <v>23</v>
      </c>
    </row>
    <row r="34" spans="2:6">
      <c r="B34" s="37" t="s">
        <v>8</v>
      </c>
      <c r="C34" s="73">
        <v>294</v>
      </c>
      <c r="D34" s="74">
        <v>99</v>
      </c>
      <c r="E34" s="74">
        <v>2077</v>
      </c>
      <c r="F34" s="75">
        <v>67683</v>
      </c>
    </row>
    <row r="35" spans="2:6">
      <c r="B35" s="37" t="s">
        <v>9</v>
      </c>
      <c r="C35" s="73">
        <v>372</v>
      </c>
      <c r="D35" s="74">
        <v>4650</v>
      </c>
      <c r="E35" s="71">
        <v>9947</v>
      </c>
      <c r="F35" s="71" t="s">
        <v>23</v>
      </c>
    </row>
    <row r="36" spans="2:6">
      <c r="B36" s="37" t="s">
        <v>10</v>
      </c>
      <c r="C36" s="73">
        <v>143</v>
      </c>
      <c r="D36" s="74">
        <v>264</v>
      </c>
      <c r="E36" s="74">
        <v>12305</v>
      </c>
      <c r="F36" s="71" t="s">
        <v>23</v>
      </c>
    </row>
    <row r="37" spans="2:6">
      <c r="B37" s="37" t="s">
        <v>11</v>
      </c>
      <c r="C37" s="73">
        <v>198</v>
      </c>
      <c r="D37" s="74">
        <v>258</v>
      </c>
      <c r="E37" s="71">
        <v>4218</v>
      </c>
      <c r="F37" s="71" t="s">
        <v>23</v>
      </c>
    </row>
    <row r="38" spans="2:6">
      <c r="B38" s="37" t="s">
        <v>12</v>
      </c>
      <c r="C38" s="73">
        <v>195</v>
      </c>
      <c r="D38" s="74">
        <v>313</v>
      </c>
      <c r="E38" s="74">
        <v>562</v>
      </c>
      <c r="F38" s="75">
        <v>1069516</v>
      </c>
    </row>
    <row r="39" spans="2:6">
      <c r="B39" s="37" t="s">
        <v>13</v>
      </c>
      <c r="C39" s="73">
        <v>457</v>
      </c>
      <c r="D39" s="74">
        <v>1463</v>
      </c>
      <c r="E39" s="74">
        <v>4483</v>
      </c>
      <c r="F39" s="75">
        <v>90409</v>
      </c>
    </row>
    <row r="40" spans="2:6">
      <c r="B40" s="37" t="s">
        <v>14</v>
      </c>
      <c r="C40" s="73">
        <v>196</v>
      </c>
      <c r="D40" s="74">
        <v>481</v>
      </c>
      <c r="E40" s="74">
        <v>3164</v>
      </c>
      <c r="F40" s="75" t="s">
        <v>23</v>
      </c>
    </row>
    <row r="41" spans="2:6">
      <c r="B41" s="37" t="s">
        <v>15</v>
      </c>
      <c r="C41" s="73">
        <v>524</v>
      </c>
      <c r="D41" s="74">
        <v>1130</v>
      </c>
      <c r="E41" s="74">
        <v>10979</v>
      </c>
      <c r="F41" s="75" t="s">
        <v>23</v>
      </c>
    </row>
    <row r="42" spans="2:6">
      <c r="B42" s="37" t="s">
        <v>16</v>
      </c>
      <c r="C42" s="38">
        <v>20</v>
      </c>
      <c r="D42" s="69" t="s">
        <v>23</v>
      </c>
      <c r="E42" s="71">
        <v>864</v>
      </c>
      <c r="F42" s="71" t="s">
        <v>23</v>
      </c>
    </row>
    <row r="43" spans="2:6">
      <c r="B43" s="37" t="s">
        <v>17</v>
      </c>
      <c r="C43" s="40">
        <v>1270</v>
      </c>
      <c r="D43" s="69" t="s">
        <v>23</v>
      </c>
      <c r="E43" s="69">
        <v>51</v>
      </c>
      <c r="F43" s="69" t="s">
        <v>23</v>
      </c>
    </row>
    <row r="44" spans="2:6">
      <c r="B44" s="47" t="s">
        <v>18</v>
      </c>
      <c r="C44" s="48">
        <f>SUM(C32:C43)</f>
        <v>3852</v>
      </c>
      <c r="D44" s="76">
        <f>SUM(D32:D43)</f>
        <v>12023</v>
      </c>
      <c r="E44" s="76">
        <f>SUM(E32:E43)</f>
        <v>53897</v>
      </c>
      <c r="F44" s="76">
        <f>SUM(F32:F43)</f>
        <v>1227608</v>
      </c>
    </row>
    <row r="45" spans="2:6" ht="18.75">
      <c r="B45" s="44" t="s">
        <v>19</v>
      </c>
      <c r="C45" s="77"/>
      <c r="D45" s="34"/>
      <c r="E45" s="78"/>
      <c r="F45" s="78"/>
    </row>
    <row r="46" spans="2:6">
      <c r="B46" s="37" t="s">
        <v>0</v>
      </c>
      <c r="C46" s="59">
        <v>231</v>
      </c>
      <c r="D46" s="79">
        <v>1336</v>
      </c>
      <c r="E46" s="79" t="s">
        <v>23</v>
      </c>
      <c r="F46" s="79">
        <v>3927</v>
      </c>
    </row>
    <row r="47" spans="2:6">
      <c r="B47" s="51" t="s">
        <v>1</v>
      </c>
      <c r="C47" s="94" t="s">
        <v>23</v>
      </c>
      <c r="D47" s="79">
        <v>1232</v>
      </c>
      <c r="E47" s="69">
        <v>8485</v>
      </c>
      <c r="F47" s="69" t="s">
        <v>23</v>
      </c>
    </row>
    <row r="48" spans="2:6">
      <c r="B48" s="52" t="s">
        <v>2</v>
      </c>
      <c r="C48" s="95">
        <f>SUM(C44:C47)</f>
        <v>4083</v>
      </c>
      <c r="D48" s="96">
        <f>SUM(D44:D47)</f>
        <v>14591</v>
      </c>
      <c r="E48" s="80">
        <f>SUM(E44:E47)</f>
        <v>62382</v>
      </c>
      <c r="F48" s="80">
        <f>SUM(F44:F47)</f>
        <v>1231535</v>
      </c>
    </row>
    <row r="49" spans="2:6">
      <c r="B49" s="43" t="s">
        <v>5</v>
      </c>
      <c r="C49" s="91"/>
      <c r="D49" s="92"/>
      <c r="E49" s="37"/>
      <c r="F49" s="37"/>
    </row>
    <row r="50" spans="2:6" ht="25.5" customHeight="1">
      <c r="C50" s="5" t="s">
        <v>58</v>
      </c>
      <c r="D50" s="24"/>
      <c r="E50" s="7" t="s">
        <v>20</v>
      </c>
      <c r="F50" s="7"/>
    </row>
    <row r="51" spans="2:6">
      <c r="C51" s="2" t="s">
        <v>59</v>
      </c>
    </row>
    <row r="52" spans="2:6">
      <c r="C52" s="2" t="s">
        <v>57</v>
      </c>
    </row>
    <row r="56" spans="2:6">
      <c r="D56" s="25"/>
    </row>
  </sheetData>
  <sheetProtection sheet="1" formatCells="0" formatColumns="0" formatRows="0" insertColumns="0" insertRows="0" insertHyperlinks="0" deleteColumns="0" deleteRows="0"/>
  <printOptions horizontalCentered="1" verticalCentered="1"/>
  <pageMargins left="0.51181102362204722" right="0.51181102362204722" top="0.51181102362204722" bottom="0.51181102362204722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MALAY_ANEKA1</vt:lpstr>
      <vt:lpstr>MALAY_ANEKA2</vt:lpstr>
      <vt:lpstr>MALAY_ANEKA1!Print_Area</vt:lpstr>
      <vt:lpstr>MALAY_ANEKA2!Print_Area</vt:lpstr>
    </vt:vector>
  </TitlesOfParts>
  <Company>dvs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DVS_HQ_R002</cp:lastModifiedBy>
  <cp:lastPrinted>2021-11-08T04:29:02Z</cp:lastPrinted>
  <dcterms:created xsi:type="dcterms:W3CDTF">2002-10-01T09:06:21Z</dcterms:created>
  <dcterms:modified xsi:type="dcterms:W3CDTF">2022-01-17T02:53:18Z</dcterms:modified>
</cp:coreProperties>
</file>